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小林　定生kobayashisadao\Documents\"/>
    </mc:Choice>
  </mc:AlternateContent>
  <bookViews>
    <workbookView xWindow="-18555" yWindow="735" windowWidth="18390" windowHeight="14640" activeTab="2" xr2:uid="{00000000-000D-0000-FFFF-FFFF00000000}"/>
  </bookViews>
  <sheets>
    <sheet name="公開利用申込書" sheetId="4" r:id="rId1"/>
    <sheet name="作業予定一覧" sheetId="3" r:id="rId2"/>
    <sheet name="公開通知書" sheetId="1" r:id="rId3"/>
  </sheets>
  <definedNames>
    <definedName name="_xlnm.Print_Area" localSheetId="1">作業予定一覧!$A$1:$J$211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B208" i="3"/>
  <c r="G13" i="1"/>
  <c r="G7" i="1"/>
  <c r="G6" i="1"/>
  <c r="G5" i="1"/>
  <c r="G4" i="1"/>
  <c r="B15" i="3" l="1"/>
  <c r="B16" i="3" s="1"/>
  <c r="B17" i="3" s="1"/>
  <c r="B18" i="3" s="1"/>
  <c r="B19" i="3" s="1"/>
  <c r="B20" i="3" s="1"/>
  <c r="B21" i="3" s="1"/>
  <c r="B22" i="3" s="1"/>
  <c r="B23" i="3" s="1"/>
  <c r="B24" i="3" s="1"/>
  <c r="B25" i="3" l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l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l="1"/>
  <c r="B117" i="3" s="1"/>
  <c r="B118" i="3" s="1"/>
  <c r="B119" i="3" s="1"/>
  <c r="B120" i="3" s="1"/>
  <c r="B121" i="3" s="1"/>
  <c r="B122" i="3" s="1"/>
  <c r="B123" i="3" s="1"/>
  <c r="B124" i="3" s="1"/>
  <c r="B125" i="3" l="1"/>
  <c r="B126" i="3" s="1"/>
  <c r="B127" i="3" s="1"/>
  <c r="B128" i="3" s="1"/>
  <c r="B129" i="3" s="1"/>
  <c r="B130" i="3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l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5" i="3" s="1"/>
  <c r="B204" i="3" l="1"/>
  <c r="B206" i="3" s="1"/>
  <c r="B209" i="3" l="1"/>
  <c r="B210" i="3" s="1"/>
  <c r="B207" i="3"/>
</calcChain>
</file>

<file path=xl/sharedStrings.xml><?xml version="1.0" encoding="utf-8"?>
<sst xmlns="http://schemas.openxmlformats.org/spreadsheetml/2006/main" count="675" uniqueCount="280">
  <si>
    <t>子契約（一般）ユーザ情報　１</t>
    <rPh sb="0" eb="1">
      <t>コ</t>
    </rPh>
    <rPh sb="1" eb="3">
      <t>ケイヤク</t>
    </rPh>
    <rPh sb="4" eb="6">
      <t>イッパン</t>
    </rPh>
    <rPh sb="10" eb="12">
      <t>ジョウホウ</t>
    </rPh>
    <phoneticPr fontId="1"/>
  </si>
  <si>
    <t>ログインID</t>
  </si>
  <si>
    <t>YYYY/MM/DD（半角)</t>
    <phoneticPr fontId="1"/>
  </si>
  <si>
    <t>１</t>
    <phoneticPr fontId="1"/>
  </si>
  <si>
    <t>クラウドゲートウェイサーバーホスティング_申込書と同一会社名にしてください</t>
    <rPh sb="27" eb="29">
      <t>カイシャ</t>
    </rPh>
    <rPh sb="29" eb="30">
      <t>メイ</t>
    </rPh>
    <phoneticPr fontId="1"/>
  </si>
  <si>
    <t>連絡事項</t>
    <rPh sb="0" eb="2">
      <t>レンラク</t>
    </rPh>
    <rPh sb="2" eb="4">
      <t>ジコウ</t>
    </rPh>
    <phoneticPr fontId="1"/>
  </si>
  <si>
    <t>子契約（一般）ユーザ情報　２</t>
    <rPh sb="0" eb="1">
      <t>コ</t>
    </rPh>
    <rPh sb="1" eb="3">
      <t>ケイヤク</t>
    </rPh>
    <rPh sb="4" eb="6">
      <t>イッパン</t>
    </rPh>
    <rPh sb="10" eb="12">
      <t>ジョウホウ</t>
    </rPh>
    <phoneticPr fontId="1"/>
  </si>
  <si>
    <t>２</t>
    <phoneticPr fontId="1"/>
  </si>
  <si>
    <t>※注意事項</t>
    <rPh sb="1" eb="3">
      <t>チュウイ</t>
    </rPh>
    <rPh sb="3" eb="5">
      <t>ジコウ</t>
    </rPh>
    <phoneticPr fontId="1"/>
  </si>
  <si>
    <t>ポータル公開時の操作において、ネットワークやセキュリティ設定を変更したり、新規にサーバを立てたりする操作は出来ません。</t>
    <rPh sb="4" eb="6">
      <t>コウカイ</t>
    </rPh>
    <rPh sb="6" eb="7">
      <t>ジ</t>
    </rPh>
    <rPh sb="53" eb="55">
      <t>デキ</t>
    </rPh>
    <phoneticPr fontId="1"/>
  </si>
  <si>
    <t>以下の観点で監査いたします。</t>
    <rPh sb="0" eb="2">
      <t>イカ</t>
    </rPh>
    <rPh sb="3" eb="5">
      <t>カンテン</t>
    </rPh>
    <rPh sb="6" eb="8">
      <t>カンサ</t>
    </rPh>
    <phoneticPr fontId="1"/>
  </si>
  <si>
    <t>是正がなされない場合、LGWANへの接続を切断する場合があります。</t>
    <rPh sb="0" eb="2">
      <t>ゼセイ</t>
    </rPh>
    <rPh sb="8" eb="10">
      <t>バアイ</t>
    </rPh>
    <rPh sb="18" eb="20">
      <t>セツゾク</t>
    </rPh>
    <rPh sb="21" eb="23">
      <t>セツダン</t>
    </rPh>
    <rPh sb="25" eb="27">
      <t>バアイ</t>
    </rPh>
    <phoneticPr fontId="1"/>
  </si>
  <si>
    <t>公開可否と理由</t>
    <rPh sb="0" eb="2">
      <t>コウカイ</t>
    </rPh>
    <rPh sb="2" eb="4">
      <t>カヒ</t>
    </rPh>
    <rPh sb="5" eb="7">
      <t>リユウ</t>
    </rPh>
    <phoneticPr fontId="1"/>
  </si>
  <si>
    <t xml:space="preserve">可　　　　　　　　　否
</t>
    <rPh sb="0" eb="1">
      <t>カ</t>
    </rPh>
    <rPh sb="10" eb="11">
      <t>ヒ</t>
    </rPh>
    <phoneticPr fontId="1"/>
  </si>
  <si>
    <t>サービス契約ID</t>
    <rPh sb="4" eb="6">
      <t>ケイヤク</t>
    </rPh>
    <phoneticPr fontId="1"/>
  </si>
  <si>
    <t>↑設定するユーザが複数の場合は、行を追加してご記入ください。</t>
    <phoneticPr fontId="1"/>
  </si>
  <si>
    <t>１</t>
    <phoneticPr fontId="1"/>
  </si>
  <si>
    <t>２</t>
    <phoneticPr fontId="1"/>
  </si>
  <si>
    <t>↑設定するユーザが複数の場合は、行を追加してご記入ください。</t>
    <phoneticPr fontId="1"/>
  </si>
  <si>
    <t>記入項目
NTT東日本</t>
    <rPh sb="8" eb="9">
      <t>ヒガシ</t>
    </rPh>
    <rPh sb="9" eb="11">
      <t>ニホン</t>
    </rPh>
    <phoneticPr fontId="1"/>
  </si>
  <si>
    <t>記入項目
NTT東日本</t>
    <phoneticPr fontId="1"/>
  </si>
  <si>
    <t>1.</t>
    <phoneticPr fontId="1"/>
  </si>
  <si>
    <t>2-1.</t>
    <phoneticPr fontId="1"/>
  </si>
  <si>
    <t>2-2.</t>
    <phoneticPr fontId="1"/>
  </si>
  <si>
    <t>3.</t>
    <phoneticPr fontId="1"/>
  </si>
  <si>
    <t>NW構成が変更されていないこと</t>
  </si>
  <si>
    <t>Managed FWコンフィグ比較　（セキュリティメニュー有効化時のみ）</t>
  </si>
  <si>
    <t>使用不可なホスト型セキュリティメニューを使っていないことセキュリティメニュー有効化時のみ）</t>
  </si>
  <si>
    <t>送信先：cgh_troubleshooting-ml@east.ntt.co.jp</t>
  </si>
  <si>
    <t>お客様記入項目</t>
    <rPh sb="1" eb="3">
      <t>キャクサマ</t>
    </rPh>
    <rPh sb="3" eb="5">
      <t>キニュウ</t>
    </rPh>
    <rPh sb="5" eb="7">
      <t>コウモク</t>
    </rPh>
    <phoneticPr fontId="1"/>
  </si>
  <si>
    <t>LGWANポータル公開 作業予定一覧</t>
    <rPh sb="9" eb="11">
      <t>コウカイ</t>
    </rPh>
    <rPh sb="12" eb="14">
      <t>サギョウ</t>
    </rPh>
    <rPh sb="14" eb="16">
      <t>ヨテイ</t>
    </rPh>
    <rPh sb="16" eb="18">
      <t>イチラン</t>
    </rPh>
    <phoneticPr fontId="3"/>
  </si>
  <si>
    <t>作業項目</t>
    <rPh sb="0" eb="2">
      <t>サギョウ</t>
    </rPh>
    <rPh sb="2" eb="4">
      <t>コウモク</t>
    </rPh>
    <phoneticPr fontId="3"/>
  </si>
  <si>
    <t>ポータル操作可否</t>
    <rPh sb="4" eb="6">
      <t>ソウサ</t>
    </rPh>
    <rPh sb="6" eb="8">
      <t>カヒ</t>
    </rPh>
    <phoneticPr fontId="3"/>
  </si>
  <si>
    <t>ロジカルネットワークの作成</t>
    <rPh sb="11" eb="13">
      <t>サクセイ</t>
    </rPh>
    <phoneticPr fontId="3"/>
  </si>
  <si>
    <t>否</t>
    <rPh sb="0" eb="1">
      <t>ヒ</t>
    </rPh>
    <phoneticPr fontId="3"/>
  </si>
  <si>
    <t>スタティックルーティングの設定</t>
    <rPh sb="13" eb="15">
      <t>セッテイ</t>
    </rPh>
    <phoneticPr fontId="3"/>
  </si>
  <si>
    <t>インターネットゲートウェイの作成・設定</t>
    <rPh sb="14" eb="16">
      <t>サクセイ</t>
    </rPh>
    <rPh sb="17" eb="19">
      <t>セッテイ</t>
    </rPh>
    <phoneticPr fontId="3"/>
  </si>
  <si>
    <t>ゲートウェイインタフェースの設定</t>
    <rPh sb="14" eb="16">
      <t>セッテイ</t>
    </rPh>
    <phoneticPr fontId="3"/>
  </si>
  <si>
    <t>共通機能ゲートウェイ</t>
    <rPh sb="0" eb="2">
      <t>キョウツウ</t>
    </rPh>
    <rPh sb="2" eb="4">
      <t>キノウ</t>
    </rPh>
    <phoneticPr fontId="3"/>
  </si>
  <si>
    <t>可</t>
    <rPh sb="0" eb="1">
      <t>カ</t>
    </rPh>
    <phoneticPr fontId="3"/>
  </si>
  <si>
    <t>　</t>
  </si>
  <si>
    <t>オフィシャルテンプレートからのインスタンス作成</t>
    <rPh sb="21" eb="23">
      <t>サクセイ</t>
    </rPh>
    <phoneticPr fontId="3"/>
  </si>
  <si>
    <t>リストア時のみ可</t>
    <rPh sb="4" eb="5">
      <t>ジ</t>
    </rPh>
    <rPh sb="7" eb="8">
      <t>カ</t>
    </rPh>
    <phoneticPr fontId="3"/>
  </si>
  <si>
    <t>ボリュームの作成・インスタンスへのアタッチ</t>
    <rPh sb="6" eb="8">
      <t>サクセイ</t>
    </rPh>
    <phoneticPr fontId="3"/>
  </si>
  <si>
    <t>初期パスワード設定</t>
    <rPh sb="0" eb="2">
      <t>ショキ</t>
    </rPh>
    <rPh sb="7" eb="9">
      <t>セッテイ</t>
    </rPh>
    <phoneticPr fontId="3"/>
  </si>
  <si>
    <t>インスタンスの停止・起動</t>
    <rPh sb="7" eb="9">
      <t>テイシ</t>
    </rPh>
    <rPh sb="10" eb="12">
      <t>キドウ</t>
    </rPh>
    <phoneticPr fontId="3"/>
  </si>
  <si>
    <t>インスタンスの変更</t>
    <rPh sb="7" eb="9">
      <t>ヘンコウ</t>
    </rPh>
    <phoneticPr fontId="3"/>
  </si>
  <si>
    <t>インスタンス名(ホスト名)変更</t>
    <rPh sb="6" eb="7">
      <t>メイ</t>
    </rPh>
    <rPh sb="11" eb="12">
      <t>メイ</t>
    </rPh>
    <rPh sb="13" eb="15">
      <t>ヘンコウ</t>
    </rPh>
    <phoneticPr fontId="3"/>
  </si>
  <si>
    <t>モニタリングアラーム設定</t>
    <rPh sb="10" eb="12">
      <t>セッテイ</t>
    </rPh>
    <phoneticPr fontId="3"/>
  </si>
  <si>
    <t>モニタリングのアラーム管理（編集、削除）</t>
    <rPh sb="11" eb="13">
      <t>カンリ</t>
    </rPh>
    <rPh sb="14" eb="16">
      <t>ヘンシュウ</t>
    </rPh>
    <rPh sb="17" eb="19">
      <t>サクジョ</t>
    </rPh>
    <phoneticPr fontId="3"/>
  </si>
  <si>
    <t>モニタリングのログ取得</t>
    <rPh sb="9" eb="11">
      <t>シュトク</t>
    </rPh>
    <phoneticPr fontId="3"/>
  </si>
  <si>
    <t>ルートボリュームのイメージアップロード関連作業</t>
    <rPh sb="19" eb="21">
      <t>カンレン</t>
    </rPh>
    <rPh sb="21" eb="23">
      <t>サギョウ</t>
    </rPh>
    <phoneticPr fontId="3"/>
  </si>
  <si>
    <t>仮想ストレージの作成</t>
    <rPh sb="0" eb="2">
      <t>カソウ</t>
    </rPh>
    <rPh sb="8" eb="10">
      <t>サクセイ</t>
    </rPh>
    <phoneticPr fontId="3"/>
  </si>
  <si>
    <t>ボリュームの作成</t>
    <rPh sb="6" eb="8">
      <t>サクセイ</t>
    </rPh>
    <phoneticPr fontId="3"/>
  </si>
  <si>
    <t>ロジカルNWへの共有申請</t>
    <rPh sb="8" eb="10">
      <t>キョウユウ</t>
    </rPh>
    <rPh sb="10" eb="12">
      <t>シンセイ</t>
    </rPh>
    <phoneticPr fontId="3"/>
  </si>
  <si>
    <t>共有ロジカルNWへのVPS接続</t>
    <rPh sb="0" eb="2">
      <t>キョウユウ</t>
    </rPh>
    <rPh sb="13" eb="15">
      <t>セツゾク</t>
    </rPh>
    <phoneticPr fontId="3"/>
  </si>
  <si>
    <t>ロードバランサーインスタンスのインターフェース作成</t>
    <rPh sb="23" eb="25">
      <t>サクセイ</t>
    </rPh>
    <phoneticPr fontId="3"/>
  </si>
  <si>
    <t>Windows Server Remote Desktop Services SAL</t>
  </si>
  <si>
    <t>Arcserve</t>
  </si>
  <si>
    <t>DNS</t>
  </si>
  <si>
    <t>ゾーンの作成</t>
  </si>
  <si>
    <t>ゾーンの削除</t>
  </si>
  <si>
    <t>レコードセットの作成</t>
  </si>
  <si>
    <t>レコードセットの編集</t>
  </si>
  <si>
    <t>レコードセットの削除</t>
  </si>
  <si>
    <t>ゾーンのコメントの編集</t>
  </si>
  <si>
    <t>Managed Firewall / Managed UTM</t>
  </si>
  <si>
    <t>シングル構成デバイスの作成</t>
  </si>
  <si>
    <t>シングル構成デバイスの削除</t>
  </si>
  <si>
    <t>ログ取得</t>
    <rPh sb="2" eb="4">
      <t>シュトク</t>
    </rPh>
    <phoneticPr fontId="3"/>
  </si>
  <si>
    <t>Managed WAF</t>
  </si>
  <si>
    <t>NTT東日本記入項目</t>
    <rPh sb="3" eb="4">
      <t>ヒガシ</t>
    </rPh>
    <rPh sb="4" eb="6">
      <t>ニホン</t>
    </rPh>
    <rPh sb="6" eb="8">
      <t>キニュウ</t>
    </rPh>
    <rPh sb="8" eb="10">
      <t>コウモク</t>
    </rPh>
    <phoneticPr fontId="1"/>
  </si>
  <si>
    <t>ポータル公開用アカウント登録したログインID</t>
    <rPh sb="4" eb="7">
      <t>コウカイヨウ</t>
    </rPh>
    <rPh sb="12" eb="14">
      <t>トウロク</t>
    </rPh>
    <phoneticPr fontId="1"/>
  </si>
  <si>
    <t>ポータル公開終了後、設定変更が可能な操作以外を行っていないかを監査いたします。上記以外の操作をしたことが判明した場合、是正をしていただきます。</t>
    <rPh sb="4" eb="6">
      <t>コウカイ</t>
    </rPh>
    <rPh sb="6" eb="9">
      <t>シュウリョウゴ</t>
    </rPh>
    <rPh sb="10" eb="12">
      <t>セッテイ</t>
    </rPh>
    <rPh sb="12" eb="14">
      <t>ヘンコウ</t>
    </rPh>
    <rPh sb="15" eb="17">
      <t>カノウ</t>
    </rPh>
    <rPh sb="18" eb="20">
      <t>ソウサ</t>
    </rPh>
    <rPh sb="20" eb="22">
      <t>イガイ</t>
    </rPh>
    <rPh sb="23" eb="24">
      <t>オコナ</t>
    </rPh>
    <rPh sb="31" eb="33">
      <t>カンサ</t>
    </rPh>
    <rPh sb="39" eb="41">
      <t>ジョウキ</t>
    </rPh>
    <rPh sb="41" eb="43">
      <t>イガイ</t>
    </rPh>
    <rPh sb="44" eb="46">
      <t>ソウサ</t>
    </rPh>
    <rPh sb="52" eb="54">
      <t>ハンメイ</t>
    </rPh>
    <rPh sb="56" eb="58">
      <t>バアイ</t>
    </rPh>
    <rPh sb="59" eb="61">
      <t>ゼセイ</t>
    </rPh>
    <phoneticPr fontId="1"/>
  </si>
  <si>
    <t>３．</t>
    <phoneticPr fontId="1"/>
  </si>
  <si>
    <t>1．</t>
    <phoneticPr fontId="1"/>
  </si>
  <si>
    <t>　　※ポータル操作「可」の作業項目のうち、作業をご予定されている項目については、「作業予定」欄のプルダウンメニューにて「○」を選択してください。</t>
    <rPh sb="7" eb="9">
      <t>ソウサ</t>
    </rPh>
    <rPh sb="10" eb="11">
      <t>カ</t>
    </rPh>
    <rPh sb="13" eb="15">
      <t>サギョウ</t>
    </rPh>
    <rPh sb="15" eb="17">
      <t>コウモク</t>
    </rPh>
    <rPh sb="21" eb="23">
      <t>サギョウ</t>
    </rPh>
    <rPh sb="25" eb="27">
      <t>ヨテイ</t>
    </rPh>
    <rPh sb="32" eb="34">
      <t>コウモク</t>
    </rPh>
    <rPh sb="41" eb="43">
      <t>サギョウ</t>
    </rPh>
    <rPh sb="43" eb="45">
      <t>ヨテイ</t>
    </rPh>
    <rPh sb="46" eb="47">
      <t>ラン</t>
    </rPh>
    <rPh sb="63" eb="65">
      <t>センタク</t>
    </rPh>
    <phoneticPr fontId="3"/>
  </si>
  <si>
    <t>　　※各メニューの説明、操作方法は以下リンク先をご確認ください。</t>
    <rPh sb="3" eb="4">
      <t>カク</t>
    </rPh>
    <rPh sb="9" eb="11">
      <t>セツメイ</t>
    </rPh>
    <rPh sb="12" eb="14">
      <t>ソウサ</t>
    </rPh>
    <rPh sb="14" eb="16">
      <t>ホウホウ</t>
    </rPh>
    <rPh sb="17" eb="19">
      <t>イカ</t>
    </rPh>
    <rPh sb="22" eb="23">
      <t>サキ</t>
    </rPh>
    <rPh sb="25" eb="27">
      <t>カクニン</t>
    </rPh>
    <phoneticPr fontId="3"/>
  </si>
  <si>
    <t>No.</t>
    <phoneticPr fontId="3"/>
  </si>
  <si>
    <t>作業予定</t>
    <rPh sb="0" eb="2">
      <t>サギョウ</t>
    </rPh>
    <rPh sb="2" eb="4">
      <t>ヨテイ</t>
    </rPh>
    <phoneticPr fontId="3"/>
  </si>
  <si>
    <t>ネットワーク</t>
    <phoneticPr fontId="3"/>
  </si>
  <si>
    <t>ロジカルネットワーク</t>
    <phoneticPr fontId="3"/>
  </si>
  <si>
    <t>－</t>
    <phoneticPr fontId="3"/>
  </si>
  <si>
    <t>状態確認</t>
    <rPh sb="0" eb="2">
      <t>ジョウタイ</t>
    </rPh>
    <rPh sb="2" eb="4">
      <t>カクニン</t>
    </rPh>
    <phoneticPr fontId="3"/>
  </si>
  <si>
    <t>－</t>
    <phoneticPr fontId="3"/>
  </si>
  <si>
    <t>－</t>
    <phoneticPr fontId="3"/>
  </si>
  <si>
    <t>インスタンスのフレーバー変更</t>
    <rPh sb="12" eb="14">
      <t>ヘンコウ</t>
    </rPh>
    <phoneticPr fontId="3"/>
  </si>
  <si>
    <t>モニタリング</t>
    <phoneticPr fontId="3"/>
  </si>
  <si>
    <t>イメージバックアップ</t>
    <phoneticPr fontId="3"/>
  </si>
  <si>
    <t>ボリュームのアタッチ・デタッチ</t>
    <phoneticPr fontId="3"/>
  </si>
  <si>
    <t>ボリュームのイメージアップロード</t>
    <phoneticPr fontId="3"/>
  </si>
  <si>
    <t>ブロックストレージ</t>
    <phoneticPr fontId="3"/>
  </si>
  <si>
    <t>ボリュームの編集</t>
    <phoneticPr fontId="3"/>
  </si>
  <si>
    <t>スナップショットの作成</t>
    <phoneticPr fontId="3"/>
  </si>
  <si>
    <t>スナップショットの削除方法</t>
    <phoneticPr fontId="3"/>
  </si>
  <si>
    <t>スナップショットからのリストア</t>
    <phoneticPr fontId="3"/>
  </si>
  <si>
    <t>ロードバランサー</t>
    <phoneticPr fontId="3"/>
  </si>
  <si>
    <t>ミドルウェア</t>
    <phoneticPr fontId="3"/>
  </si>
  <si>
    <t>Oracle</t>
    <phoneticPr fontId="3"/>
  </si>
  <si>
    <t>SQL Server</t>
    <phoneticPr fontId="3"/>
  </si>
  <si>
    <t>HULFT</t>
    <phoneticPr fontId="3"/>
  </si>
  <si>
    <t>ゾーンとレコードセットの操作</t>
    <phoneticPr fontId="3"/>
  </si>
  <si>
    <t>セキュリティメニュー</t>
    <phoneticPr fontId="3"/>
  </si>
  <si>
    <t>デバイスの作成</t>
    <phoneticPr fontId="3"/>
  </si>
  <si>
    <t>デバイスの削除</t>
    <phoneticPr fontId="3"/>
  </si>
  <si>
    <t>デバイスの停止・起動</t>
    <rPh sb="5" eb="7">
      <t>テイシ</t>
    </rPh>
    <rPh sb="8" eb="10">
      <t>キドウ</t>
    </rPh>
    <phoneticPr fontId="3"/>
  </si>
  <si>
    <t>インターフェースの設定</t>
    <phoneticPr fontId="3"/>
  </si>
  <si>
    <t>シングル構成のインターフェース設定</t>
    <phoneticPr fontId="3"/>
  </si>
  <si>
    <t>ルーティングの設定</t>
    <phoneticPr fontId="3"/>
  </si>
  <si>
    <t>ルーティング設定</t>
    <phoneticPr fontId="3"/>
  </si>
  <si>
    <t>オブジェクトの設定</t>
    <phoneticPr fontId="3"/>
  </si>
  <si>
    <t>アドレスオブジェクトの設定</t>
    <phoneticPr fontId="3"/>
  </si>
  <si>
    <t>アドレスグループの設定</t>
    <phoneticPr fontId="3"/>
  </si>
  <si>
    <t>サービスオブジェクトの設定</t>
    <phoneticPr fontId="3"/>
  </si>
  <si>
    <t>サービスグループの設定</t>
    <phoneticPr fontId="3"/>
  </si>
  <si>
    <t>セキュリティプロファイルの設定</t>
    <phoneticPr fontId="3"/>
  </si>
  <si>
    <t>ファイアウォールポリシーの設定</t>
    <phoneticPr fontId="3"/>
  </si>
  <si>
    <t>タイムゾーンの設定</t>
    <phoneticPr fontId="3"/>
  </si>
  <si>
    <t>セキュリティインシデントレポートの通知設定</t>
    <phoneticPr fontId="3"/>
  </si>
  <si>
    <t>プラン変更</t>
    <phoneticPr fontId="3"/>
  </si>
  <si>
    <t>デバイスの削除</t>
    <phoneticPr fontId="3"/>
  </si>
  <si>
    <t>インターフェースの設定</t>
    <phoneticPr fontId="3"/>
  </si>
  <si>
    <t>オブジェクトの設定</t>
    <phoneticPr fontId="3"/>
  </si>
  <si>
    <t>リアルサーバーの設定</t>
    <phoneticPr fontId="3"/>
  </si>
  <si>
    <t>バーチャルサーバーの設定</t>
    <phoneticPr fontId="3"/>
  </si>
  <si>
    <t>カスタムサービスの設定</t>
    <phoneticPr fontId="3"/>
  </si>
  <si>
    <t>ポリシーとプロファイルの設定</t>
    <phoneticPr fontId="3"/>
  </si>
  <si>
    <t>ファイルアップロード制限の設定</t>
    <phoneticPr fontId="3"/>
  </si>
  <si>
    <t>シグネチャプロファイルの設定</t>
    <phoneticPr fontId="3"/>
  </si>
  <si>
    <t>サーバーポリシーの設定</t>
    <phoneticPr fontId="3"/>
  </si>
  <si>
    <t>YYYY/MM/DD（半角)　を設定してください</t>
    <rPh sb="16" eb="18">
      <t>セッテイ</t>
    </rPh>
    <phoneticPr fontId="1"/>
  </si>
  <si>
    <t>お客様がポータル公開にて、変更出来ますメニュー項目を、シート「作業予定一覧」に記載いたしました。</t>
    <rPh sb="1" eb="3">
      <t>キャクサマ</t>
    </rPh>
    <rPh sb="8" eb="10">
      <t>コウカイ</t>
    </rPh>
    <rPh sb="13" eb="17">
      <t>ヘンコウデキ</t>
    </rPh>
    <rPh sb="23" eb="25">
      <t>コウモク</t>
    </rPh>
    <rPh sb="31" eb="33">
      <t>サギョウ</t>
    </rPh>
    <rPh sb="33" eb="35">
      <t>ヨテイ</t>
    </rPh>
    <rPh sb="35" eb="37">
      <t>イチラン</t>
    </rPh>
    <rPh sb="39" eb="41">
      <t>キサイ</t>
    </rPh>
    <phoneticPr fontId="1"/>
  </si>
  <si>
    <t>この「作業予定一覧」の右側の欄に作業予定がある場合、「○」の記入をよろしくお願いいたします。</t>
    <rPh sb="3" eb="5">
      <t>サギョウ</t>
    </rPh>
    <rPh sb="5" eb="7">
      <t>ヨテイ</t>
    </rPh>
    <rPh sb="7" eb="9">
      <t>イチラン</t>
    </rPh>
    <rPh sb="11" eb="12">
      <t>ミギ</t>
    </rPh>
    <rPh sb="12" eb="13">
      <t>ガワ</t>
    </rPh>
    <rPh sb="14" eb="15">
      <t>ラン</t>
    </rPh>
    <rPh sb="16" eb="18">
      <t>サギョウ</t>
    </rPh>
    <rPh sb="18" eb="20">
      <t>ヨテイ</t>
    </rPh>
    <rPh sb="23" eb="25">
      <t>バアイ</t>
    </rPh>
    <rPh sb="30" eb="32">
      <t>キニュウ</t>
    </rPh>
    <rPh sb="38" eb="39">
      <t>ネガ</t>
    </rPh>
    <phoneticPr fontId="1"/>
  </si>
  <si>
    <t>グローバルIPの払い出し</t>
    <rPh sb="8" eb="9">
      <t>ハラ</t>
    </rPh>
    <rPh sb="10" eb="11">
      <t>ダ</t>
    </rPh>
    <phoneticPr fontId="3"/>
  </si>
  <si>
    <t>共通機能ゲートウェイの作成</t>
    <rPh sb="0" eb="2">
      <t>キョウツウ</t>
    </rPh>
    <rPh sb="2" eb="4">
      <t>キノウ</t>
    </rPh>
    <rPh sb="11" eb="13">
      <t>サクセイ</t>
    </rPh>
    <phoneticPr fontId="3"/>
  </si>
  <si>
    <t>共通機能ゲートウェイの設定</t>
    <rPh sb="11" eb="13">
      <t>セッテイ</t>
    </rPh>
    <phoneticPr fontId="3"/>
  </si>
  <si>
    <t>インスタンスの新規作成</t>
    <rPh sb="7" eb="9">
      <t>シンキ</t>
    </rPh>
    <rPh sb="9" eb="11">
      <t>サクセイ</t>
    </rPh>
    <phoneticPr fontId="3"/>
  </si>
  <si>
    <t>プライベートISOイメージからのインスタンス作成</t>
    <rPh sb="22" eb="24">
      <t>サクセイ</t>
    </rPh>
    <phoneticPr fontId="3"/>
  </si>
  <si>
    <t>インスタンスの操作</t>
    <rPh sb="7" eb="9">
      <t>ソウサ</t>
    </rPh>
    <phoneticPr fontId="3"/>
  </si>
  <si>
    <t>インスタンスの仮想NIC設定</t>
    <rPh sb="7" eb="9">
      <t>カソウ</t>
    </rPh>
    <rPh sb="12" eb="14">
      <t>セッテイ</t>
    </rPh>
    <phoneticPr fontId="3"/>
  </si>
  <si>
    <t>追加NICの設定(RHEL)</t>
    <rPh sb="0" eb="2">
      <t>ツイカ</t>
    </rPh>
    <rPh sb="6" eb="8">
      <t>セッテイ</t>
    </rPh>
    <phoneticPr fontId="3"/>
  </si>
  <si>
    <t>OSの言語設定(Windows)</t>
    <rPh sb="3" eb="5">
      <t>ゲンゴ</t>
    </rPh>
    <rPh sb="5" eb="7">
      <t>セッテイ</t>
    </rPh>
    <phoneticPr fontId="3"/>
  </si>
  <si>
    <t>OSライセンスのアクティベーション</t>
    <phoneticPr fontId="3"/>
  </si>
  <si>
    <t>NICの削除・追加</t>
    <rPh sb="4" eb="6">
      <t>サクジョ</t>
    </rPh>
    <rPh sb="7" eb="9">
      <t>ツイカ</t>
    </rPh>
    <phoneticPr fontId="3"/>
  </si>
  <si>
    <t>ボリュームの拡張</t>
    <rPh sb="6" eb="8">
      <t>カクチョウ</t>
    </rPh>
    <phoneticPr fontId="3"/>
  </si>
  <si>
    <t>インスタンスの削除</t>
    <rPh sb="7" eb="9">
      <t>サクジョ</t>
    </rPh>
    <phoneticPr fontId="3"/>
  </si>
  <si>
    <t>インスタンスのスナップショットの作成</t>
    <rPh sb="16" eb="18">
      <t>サクセイ</t>
    </rPh>
    <phoneticPr fontId="3"/>
  </si>
  <si>
    <t>プライベートテンプレート/ISOのアップロード</t>
    <phoneticPr fontId="3"/>
  </si>
  <si>
    <t>イメージ保存領域</t>
    <rPh sb="4" eb="6">
      <t>ホゾン</t>
    </rPh>
    <rPh sb="6" eb="8">
      <t>リョウイキ</t>
    </rPh>
    <phoneticPr fontId="3"/>
  </si>
  <si>
    <t>イメージの共有</t>
    <rPh sb="5" eb="7">
      <t>キョウユウ</t>
    </rPh>
    <phoneticPr fontId="3"/>
  </si>
  <si>
    <t>イメージ共有メンバーの編集（共有側テナントでの操作）</t>
    <phoneticPr fontId="3"/>
  </si>
  <si>
    <t>共有メンバー追加の承認（被共有側テナントでの操作）</t>
    <phoneticPr fontId="3"/>
  </si>
  <si>
    <t>イメージのコピー</t>
    <phoneticPr fontId="3"/>
  </si>
  <si>
    <t>イメージコピージョブの管理</t>
    <phoneticPr fontId="3"/>
  </si>
  <si>
    <t>ライセンススイッチ</t>
    <phoneticPr fontId="3"/>
  </si>
  <si>
    <t>イメージ保存領域</t>
    <phoneticPr fontId="3"/>
  </si>
  <si>
    <t>イメージの作成 / OS種別の選択</t>
    <phoneticPr fontId="3"/>
  </si>
  <si>
    <t>ライセンス認証</t>
    <phoneticPr fontId="3"/>
  </si>
  <si>
    <t>ロードバランサーインスタンスの作成</t>
    <rPh sb="15" eb="17">
      <t>サクセイ</t>
    </rPh>
    <phoneticPr fontId="3"/>
  </si>
  <si>
    <t>ロジカルネットワークの接続</t>
    <rPh sb="11" eb="13">
      <t>セツゾク</t>
    </rPh>
    <phoneticPr fontId="3"/>
  </si>
  <si>
    <t>VRRPの設定</t>
    <rPh sb="5" eb="7">
      <t>セッテイ</t>
    </rPh>
    <phoneticPr fontId="3"/>
  </si>
  <si>
    <t>Oracle導入</t>
    <phoneticPr fontId="3"/>
  </si>
  <si>
    <t>SQL Server導入</t>
    <phoneticPr fontId="3"/>
  </si>
  <si>
    <t>HULFTの新規・追加申込み</t>
    <rPh sb="6" eb="8">
      <t>シンキ</t>
    </rPh>
    <rPh sb="9" eb="11">
      <t>ツイカ</t>
    </rPh>
    <rPh sb="11" eb="13">
      <t>モウシコ</t>
    </rPh>
    <phoneticPr fontId="3"/>
  </si>
  <si>
    <t>HULFTの廃止申込み</t>
    <rPh sb="6" eb="8">
      <t>ハイシ</t>
    </rPh>
    <rPh sb="8" eb="10">
      <t>モウシコ</t>
    </rPh>
    <phoneticPr fontId="3"/>
  </si>
  <si>
    <t>Windows Server Remote Desktop Services SAL導入</t>
    <phoneticPr fontId="3"/>
  </si>
  <si>
    <t>Arcserveのライセンス手続き</t>
    <rPh sb="14" eb="15">
      <t>テ</t>
    </rPh>
    <rPh sb="15" eb="16">
      <t>ツヅ</t>
    </rPh>
    <phoneticPr fontId="3"/>
  </si>
  <si>
    <t>HA構成デバイスの作成</t>
    <phoneticPr fontId="3"/>
  </si>
  <si>
    <t>デバイスのメニュー変更/プラン変更</t>
    <phoneticPr fontId="3"/>
  </si>
  <si>
    <t>シングル構成デバイスのメニュー変更/プラン変更</t>
    <phoneticPr fontId="3"/>
  </si>
  <si>
    <t>HA構成デバイスのメニュー変更/プラン変更</t>
    <phoneticPr fontId="3"/>
  </si>
  <si>
    <t>HA構成デバイスの削除</t>
    <phoneticPr fontId="3"/>
  </si>
  <si>
    <t>HA構成のインターフェース設定</t>
    <phoneticPr fontId="3"/>
  </si>
  <si>
    <t>Destination NATの設定</t>
    <phoneticPr fontId="3"/>
  </si>
  <si>
    <t>Source NATの設定</t>
    <phoneticPr fontId="3"/>
  </si>
  <si>
    <t>Antivirus（アンチウイルス機能のプロファイル）</t>
    <phoneticPr fontId="3"/>
  </si>
  <si>
    <t>Web Filter（ウェブフィルター機能のプロファイル）</t>
    <phoneticPr fontId="3"/>
  </si>
  <si>
    <t>Spam Filter（スパムフィルター機能のプロファイル）</t>
    <phoneticPr fontId="3"/>
  </si>
  <si>
    <t>Scan Ports（スキャン対象ポート）</t>
    <phoneticPr fontId="3"/>
  </si>
  <si>
    <t>お客様管理syslogサーバーへのログ送信設定</t>
    <phoneticPr fontId="3"/>
  </si>
  <si>
    <t>サーバー証明書、中間CA証明書の設定</t>
    <phoneticPr fontId="3"/>
  </si>
  <si>
    <t>Dosプロテクションの設定</t>
    <phoneticPr fontId="3"/>
  </si>
  <si>
    <t>IPアドレスリストの設定</t>
    <phoneticPr fontId="3"/>
  </si>
  <si>
    <t>Webプロテクションプロファイルの設定</t>
    <phoneticPr fontId="3"/>
  </si>
  <si>
    <t>公開開始日</t>
    <phoneticPr fontId="1"/>
  </si>
  <si>
    <t>公開終了日</t>
    <rPh sb="2" eb="4">
      <t>シュウリョウ</t>
    </rPh>
    <phoneticPr fontId="1"/>
  </si>
  <si>
    <t>CGHあるいはCGHSで始まるIDをお書きください</t>
    <rPh sb="12" eb="13">
      <t>ハジ</t>
    </rPh>
    <rPh sb="19" eb="20">
      <t>カ</t>
    </rPh>
    <phoneticPr fontId="1"/>
  </si>
  <si>
    <t>このシートは、NTT東日本が記入するものです。お客さまは記入なさらないでください。</t>
    <rPh sb="10" eb="11">
      <t>ヒガシ</t>
    </rPh>
    <rPh sb="11" eb="13">
      <t>ニホン</t>
    </rPh>
    <rPh sb="14" eb="16">
      <t>キニュウ</t>
    </rPh>
    <rPh sb="24" eb="25">
      <t>キャク</t>
    </rPh>
    <rPh sb="28" eb="30">
      <t>キニュウ</t>
    </rPh>
    <phoneticPr fontId="1"/>
  </si>
  <si>
    <t>申込日</t>
    <rPh sb="0" eb="2">
      <t>モウシコミ</t>
    </rPh>
    <rPh sb="2" eb="3">
      <t>ビ</t>
    </rPh>
    <phoneticPr fontId="1"/>
  </si>
  <si>
    <t>申込会社名</t>
    <rPh sb="0" eb="2">
      <t>モウシコミ</t>
    </rPh>
    <rPh sb="2" eb="4">
      <t>カイシャ</t>
    </rPh>
    <rPh sb="4" eb="5">
      <t>メイ</t>
    </rPh>
    <phoneticPr fontId="1"/>
  </si>
  <si>
    <t>申込者名</t>
    <rPh sb="0" eb="2">
      <t>モウシコミ</t>
    </rPh>
    <rPh sb="2" eb="3">
      <t>シャ</t>
    </rPh>
    <rPh sb="3" eb="4">
      <t>メイ</t>
    </rPh>
    <phoneticPr fontId="1"/>
  </si>
  <si>
    <t>利用申込の際は、本書式に必要事項をご記載の上、メールの件名を「ポータル公開利用申込」として以下アドレスへご連絡ください。</t>
    <rPh sb="2" eb="4">
      <t>モウシコミ</t>
    </rPh>
    <rPh sb="39" eb="41">
      <t>モウシコミ</t>
    </rPh>
    <phoneticPr fontId="1"/>
  </si>
  <si>
    <t>申込会社名</t>
    <rPh sb="2" eb="4">
      <t>カイシャ</t>
    </rPh>
    <rPh sb="4" eb="5">
      <t>メイ</t>
    </rPh>
    <phoneticPr fontId="1"/>
  </si>
  <si>
    <t>申込者名</t>
    <rPh sb="2" eb="3">
      <t>シャ</t>
    </rPh>
    <rPh sb="3" eb="4">
      <t>メイ</t>
    </rPh>
    <phoneticPr fontId="1"/>
  </si>
  <si>
    <t>2.</t>
    <phoneticPr fontId="1"/>
  </si>
  <si>
    <t>ポータルの設定を変更をなさる前に、念のため、必要なシステムのバックアップをお取りください。</t>
    <rPh sb="5" eb="7">
      <t>セッテイ</t>
    </rPh>
    <rPh sb="8" eb="10">
      <t>ヘンコウ</t>
    </rPh>
    <rPh sb="14" eb="15">
      <t>マエ</t>
    </rPh>
    <rPh sb="17" eb="18">
      <t>ネン</t>
    </rPh>
    <rPh sb="22" eb="24">
      <t>ヒツヨウ</t>
    </rPh>
    <rPh sb="38" eb="39">
      <t>ト</t>
    </rPh>
    <phoneticPr fontId="1"/>
  </si>
  <si>
    <t>監査結果通知書の送り先を記入してください</t>
    <rPh sb="0" eb="2">
      <t>カンサ</t>
    </rPh>
    <rPh sb="2" eb="4">
      <t>ケッカ</t>
    </rPh>
    <rPh sb="4" eb="6">
      <t>ツウチ</t>
    </rPh>
    <rPh sb="6" eb="7">
      <t>ショ</t>
    </rPh>
    <rPh sb="8" eb="9">
      <t>オク</t>
    </rPh>
    <rPh sb="10" eb="11">
      <t>サキ</t>
    </rPh>
    <rPh sb="12" eb="14">
      <t>キニュウ</t>
    </rPh>
    <phoneticPr fontId="1"/>
  </si>
  <si>
    <t>５．</t>
    <phoneticPr fontId="1"/>
  </si>
  <si>
    <t>４．</t>
    <phoneticPr fontId="1"/>
  </si>
  <si>
    <t>ポータル公開用の「ユーザ管理設定申込書」にて既に連絡先としてのメールアドレスを頂いておりますが、「監査結果通知書」を最新のメールアドレスにお送る為</t>
    <rPh sb="4" eb="6">
      <t>コウカイ</t>
    </rPh>
    <rPh sb="6" eb="7">
      <t>ヨウ</t>
    </rPh>
    <rPh sb="12" eb="14">
      <t>カンリ</t>
    </rPh>
    <rPh sb="14" eb="16">
      <t>セッテイ</t>
    </rPh>
    <rPh sb="16" eb="18">
      <t>モウシコミ</t>
    </rPh>
    <rPh sb="18" eb="19">
      <t>ショ</t>
    </rPh>
    <rPh sb="22" eb="23">
      <t>スデ</t>
    </rPh>
    <rPh sb="24" eb="27">
      <t>レンラクサキ</t>
    </rPh>
    <rPh sb="39" eb="40">
      <t>イタダ</t>
    </rPh>
    <rPh sb="49" eb="51">
      <t>カンサ</t>
    </rPh>
    <rPh sb="51" eb="53">
      <t>ケッカ</t>
    </rPh>
    <rPh sb="53" eb="55">
      <t>ツウチ</t>
    </rPh>
    <rPh sb="55" eb="56">
      <t>ショ</t>
    </rPh>
    <rPh sb="58" eb="60">
      <t>サイシン</t>
    </rPh>
    <rPh sb="70" eb="71">
      <t>オク</t>
    </rPh>
    <rPh sb="72" eb="73">
      <t>タメ</t>
    </rPh>
    <phoneticPr fontId="1"/>
  </si>
  <si>
    <t>再度、メールアドレスの記入をお願いいたします。</t>
    <rPh sb="0" eb="2">
      <t>サイド</t>
    </rPh>
    <rPh sb="11" eb="13">
      <t>キニュウ</t>
    </rPh>
    <rPh sb="12" eb="13">
      <t>ニュウ</t>
    </rPh>
    <rPh sb="15" eb="16">
      <t>ネガ</t>
    </rPh>
    <phoneticPr fontId="1"/>
  </si>
  <si>
    <t>記入なされていない場合、「監査結果通知書」をお送りできない場合があります。</t>
    <rPh sb="0" eb="2">
      <t>キニュウ</t>
    </rPh>
    <rPh sb="1" eb="2">
      <t>ニュウ</t>
    </rPh>
    <rPh sb="9" eb="11">
      <t>バアイ</t>
    </rPh>
    <rPh sb="13" eb="15">
      <t>カンサ</t>
    </rPh>
    <rPh sb="15" eb="17">
      <t>ケッカ</t>
    </rPh>
    <rPh sb="17" eb="19">
      <t>ツウチ</t>
    </rPh>
    <rPh sb="19" eb="20">
      <t>ショ</t>
    </rPh>
    <rPh sb="23" eb="24">
      <t>オク</t>
    </rPh>
    <rPh sb="29" eb="31">
      <t>バアイ</t>
    </rPh>
    <phoneticPr fontId="1"/>
  </si>
  <si>
    <t>公開利用申請書と同じです。</t>
    <rPh sb="0" eb="2">
      <t>コウカイ</t>
    </rPh>
    <rPh sb="2" eb="4">
      <t>リヨウ</t>
    </rPh>
    <rPh sb="4" eb="6">
      <t>シンセイ</t>
    </rPh>
    <rPh sb="6" eb="7">
      <t>ショ</t>
    </rPh>
    <rPh sb="8" eb="9">
      <t>オナ</t>
    </rPh>
    <phoneticPr fontId="1"/>
  </si>
  <si>
    <t>この申込みのご担当者をお書きください。内容等の確認の際の連絡先となります。</t>
    <rPh sb="2" eb="4">
      <t>モウシコ</t>
    </rPh>
    <rPh sb="7" eb="10">
      <t>タントウシャ</t>
    </rPh>
    <rPh sb="12" eb="13">
      <t>カ</t>
    </rPh>
    <rPh sb="19" eb="21">
      <t>ナイヨウ</t>
    </rPh>
    <rPh sb="21" eb="22">
      <t>トウ</t>
    </rPh>
    <rPh sb="23" eb="25">
      <t>カクニン</t>
    </rPh>
    <rPh sb="26" eb="27">
      <t>サイ</t>
    </rPh>
    <rPh sb="28" eb="31">
      <t>レンラクサキ</t>
    </rPh>
    <phoneticPr fontId="1"/>
  </si>
  <si>
    <t>　　※本一覧に記載のないポータル操作も行わないでください。</t>
    <rPh sb="3" eb="4">
      <t>ホン</t>
    </rPh>
    <rPh sb="4" eb="6">
      <t>イチラン</t>
    </rPh>
    <rPh sb="7" eb="9">
      <t>キサイ</t>
    </rPh>
    <rPh sb="16" eb="18">
      <t>ソウサ</t>
    </rPh>
    <rPh sb="19" eb="20">
      <t>オコナ</t>
    </rPh>
    <phoneticPr fontId="3"/>
  </si>
  <si>
    <t>【ポータル公開】公開通知書</t>
    <rPh sb="5" eb="7">
      <t>コウカイ</t>
    </rPh>
    <rPh sb="8" eb="10">
      <t>コウカイ</t>
    </rPh>
    <rPh sb="10" eb="12">
      <t>ツウチ</t>
    </rPh>
    <rPh sb="12" eb="13">
      <t>ショ</t>
    </rPh>
    <phoneticPr fontId="3"/>
  </si>
  <si>
    <t>帯域設定</t>
    <rPh sb="0" eb="2">
      <t>タイイキ</t>
    </rPh>
    <rPh sb="2" eb="4">
      <t>セッテイ</t>
    </rPh>
    <phoneticPr fontId="3"/>
  </si>
  <si>
    <t>シスログ転送設定</t>
    <rPh sb="4" eb="6">
      <t>テンソウ</t>
    </rPh>
    <rPh sb="6" eb="8">
      <t>セッテイ</t>
    </rPh>
    <phoneticPr fontId="3"/>
  </si>
  <si>
    <t>ロードバランサーのリブート</t>
    <phoneticPr fontId="3"/>
  </si>
  <si>
    <t>Netscaler VPXコンソールパスワードのリセット</t>
    <phoneticPr fontId="3"/>
  </si>
  <si>
    <t>ファイアウォール</t>
    <phoneticPr fontId="3"/>
  </si>
  <si>
    <t>ファイアウォールインスタンスの作成</t>
    <rPh sb="15" eb="17">
      <t>サクセイ</t>
    </rPh>
    <phoneticPr fontId="3"/>
  </si>
  <si>
    <t>ファイアウォールインスタンスのインターフェース作成</t>
    <rPh sb="23" eb="25">
      <t>サクセイ</t>
    </rPh>
    <phoneticPr fontId="3"/>
  </si>
  <si>
    <t>パスワードのリセット</t>
    <phoneticPr fontId="3"/>
  </si>
  <si>
    <t>ファイアウォールの起動</t>
    <rPh sb="9" eb="11">
      <t>キドウ</t>
    </rPh>
    <phoneticPr fontId="3"/>
  </si>
  <si>
    <t>ファイルウォールの停止</t>
    <rPh sb="9" eb="11">
      <t>テイシ</t>
    </rPh>
    <phoneticPr fontId="3"/>
  </si>
  <si>
    <t>ファイアウォールの再起動</t>
    <rPh sb="9" eb="12">
      <t>サイキドウ</t>
    </rPh>
    <phoneticPr fontId="3"/>
  </si>
  <si>
    <t>コンソール</t>
    <phoneticPr fontId="3"/>
  </si>
  <si>
    <t>Managed Anti-Virus/Managed Virtual Patch/Managed Host-based Security Package</t>
    <phoneticPr fontId="1"/>
  </si>
  <si>
    <t>Order</t>
    <phoneticPr fontId="3"/>
  </si>
  <si>
    <t>Operation</t>
    <phoneticPr fontId="3"/>
  </si>
  <si>
    <t>　　</t>
    <phoneticPr fontId="3"/>
  </si>
  <si>
    <t>　　※Managed Anti-Virus/Managed Virtual Patch/Managed Host-based Security PackageをLGWAN公開セグメント、GWセグメントの</t>
    <phoneticPr fontId="1"/>
  </si>
  <si>
    <t>外部公開Segのみ可</t>
    <rPh sb="0" eb="2">
      <t>ガイブ</t>
    </rPh>
    <rPh sb="2" eb="4">
      <t>コウカイ</t>
    </rPh>
    <rPh sb="9" eb="10">
      <t>カ</t>
    </rPh>
    <phoneticPr fontId="3"/>
  </si>
  <si>
    <t>SDPF提供メニュー一覧：https://sdpf.ntt.com/services/</t>
    <rPh sb="4" eb="6">
      <t>テイキョウ</t>
    </rPh>
    <rPh sb="10" eb="12">
      <t>イチラン</t>
    </rPh>
    <phoneticPr fontId="3"/>
  </si>
  <si>
    <t>サーバーインスタンス</t>
    <phoneticPr fontId="3"/>
  </si>
  <si>
    <t>イメージ管理</t>
    <rPh sb="4" eb="6">
      <t>カンリ</t>
    </rPh>
    <phoneticPr fontId="3"/>
  </si>
  <si>
    <t>イメージの作成・削除</t>
    <rPh sb="5" eb="7">
      <t>サクセイ</t>
    </rPh>
    <rPh sb="8" eb="10">
      <t>サクジョ</t>
    </rPh>
    <phoneticPr fontId="3"/>
  </si>
  <si>
    <t>インターネット接続ゲートウェイ</t>
    <rPh sb="7" eb="9">
      <t>セツゾク</t>
    </rPh>
    <phoneticPr fontId="3"/>
  </si>
  <si>
    <t>リージョン間接続</t>
    <rPh sb="5" eb="6">
      <t>カン</t>
    </rPh>
    <rPh sb="6" eb="8">
      <t>セツゾク</t>
    </rPh>
    <phoneticPr fontId="3"/>
  </si>
  <si>
    <t>テナント間接続</t>
    <rPh sb="4" eb="5">
      <t>カン</t>
    </rPh>
    <rPh sb="5" eb="7">
      <t>セツゾク</t>
    </rPh>
    <phoneticPr fontId="3"/>
  </si>
  <si>
    <t>ネットワーク接続追加/削除</t>
    <phoneticPr fontId="3"/>
  </si>
  <si>
    <t>アドレス設定</t>
    <rPh sb="4" eb="6">
      <t>セッテイ</t>
    </rPh>
    <phoneticPr fontId="3"/>
  </si>
  <si>
    <t>スタティックルートの設定</t>
    <rPh sb="10" eb="12">
      <t>セッテイ</t>
    </rPh>
    <phoneticPr fontId="3"/>
  </si>
  <si>
    <t>　　※サーバーインスタンス、ファイウォール、ロードバランサーのリストアを行う場合は、リストア元と同じインスタンス名（ホスト名）、IPアドレスでリストアしてください。</t>
    <rPh sb="36" eb="37">
      <t>オコナ</t>
    </rPh>
    <rPh sb="38" eb="40">
      <t>バアイ</t>
    </rPh>
    <rPh sb="46" eb="47">
      <t>モト</t>
    </rPh>
    <rPh sb="48" eb="49">
      <t>オナ</t>
    </rPh>
    <rPh sb="56" eb="57">
      <t>メイ</t>
    </rPh>
    <rPh sb="61" eb="62">
      <t>メイ</t>
    </rPh>
    <phoneticPr fontId="3"/>
  </si>
  <si>
    <t>　　※また、システムリストア後に、リストア前後のサーバインスタンス、ファイアウォール、ロードバランサー両方が存在しない状態としてください。</t>
    <rPh sb="14" eb="15">
      <t>ゴ</t>
    </rPh>
    <rPh sb="21" eb="22">
      <t>マエ</t>
    </rPh>
    <rPh sb="22" eb="23">
      <t>ウシ</t>
    </rPh>
    <rPh sb="51" eb="53">
      <t>リョウホウ</t>
    </rPh>
    <rPh sb="54" eb="56">
      <t>ソンザイ</t>
    </rPh>
    <rPh sb="59" eb="61">
      <t>ジョウタイ</t>
    </rPh>
    <phoneticPr fontId="3"/>
  </si>
  <si>
    <t>サーバーインスタンスへの導入はしないでください。またご利用にあたり、事前にJ-LISへのプロトコル申請が必要となります。</t>
    <rPh sb="27" eb="29">
      <t>リヨウ</t>
    </rPh>
    <rPh sb="34" eb="36">
      <t>ジゼン</t>
    </rPh>
    <rPh sb="49" eb="51">
      <t>シンセイ</t>
    </rPh>
    <rPh sb="52" eb="54">
      <t>ヒツヨウ</t>
    </rPh>
    <phoneticPr fontId="1"/>
  </si>
  <si>
    <t>VPN接続/Flexible InterConnect接続ゲートウェイ</t>
    <rPh sb="3" eb="5">
      <t>セツゾク</t>
    </rPh>
    <phoneticPr fontId="3"/>
  </si>
  <si>
    <t>VPN/FICゲートウェイの作成</t>
    <rPh sb="14" eb="16">
      <t>サクセイ</t>
    </rPh>
    <phoneticPr fontId="3"/>
  </si>
  <si>
    <t>コロケーション接続(CIC)</t>
    <rPh sb="7" eb="9">
      <t>セツゾク</t>
    </rPh>
    <phoneticPr fontId="1"/>
  </si>
  <si>
    <t>コロケーション接続(CIC)の情報参照</t>
    <rPh sb="7" eb="9">
      <t>セツゾク</t>
    </rPh>
    <rPh sb="15" eb="19">
      <t>ジョウホウサンショウ</t>
    </rPh>
    <phoneticPr fontId="1"/>
  </si>
  <si>
    <t>論理的な接続の追加・削除</t>
    <rPh sb="0" eb="3">
      <t>ロンリテキ</t>
    </rPh>
    <rPh sb="4" eb="6">
      <t>セツゾク</t>
    </rPh>
    <rPh sb="7" eb="9">
      <t>ツイカ</t>
    </rPh>
    <rPh sb="10" eb="12">
      <t>サクジョ</t>
    </rPh>
    <phoneticPr fontId="1"/>
  </si>
  <si>
    <t>可</t>
    <rPh sb="0" eb="1">
      <t>カ</t>
    </rPh>
    <phoneticPr fontId="1"/>
  </si>
  <si>
    <t>Managed Load Balancer</t>
    <phoneticPr fontId="3"/>
  </si>
  <si>
    <t>Managed Load Balancerインスタンスの作成</t>
    <rPh sb="28" eb="30">
      <t>サクセイ</t>
    </rPh>
    <phoneticPr fontId="3"/>
  </si>
  <si>
    <t>Managed Load Balancerインスタンスのインターフェース作成</t>
    <rPh sb="36" eb="38">
      <t>サクセイ</t>
    </rPh>
    <phoneticPr fontId="3"/>
  </si>
  <si>
    <t>ロジカルネットワーク接続の設定</t>
    <rPh sb="10" eb="12">
      <t>セツゾク</t>
    </rPh>
    <rPh sb="13" eb="15">
      <t>セッテイ</t>
    </rPh>
    <phoneticPr fontId="3"/>
  </si>
  <si>
    <t>ロードバランシングの設定・編集</t>
    <rPh sb="10" eb="12">
      <t>セッテイ</t>
    </rPh>
    <rPh sb="13" eb="15">
      <t>ヘンシュウ</t>
    </rPh>
    <phoneticPr fontId="3"/>
  </si>
  <si>
    <t>アクセスログ転送設定</t>
    <rPh sb="6" eb="8">
      <t>テンソウ</t>
    </rPh>
    <rPh sb="8" eb="10">
      <t>セッテイ</t>
    </rPh>
    <phoneticPr fontId="3"/>
  </si>
  <si>
    <t>オペレーション履歴の閲覧</t>
    <phoneticPr fontId="3"/>
  </si>
  <si>
    <t>システムアップデート</t>
    <phoneticPr fontId="3"/>
  </si>
  <si>
    <t>　</t>
    <phoneticPr fontId="1"/>
  </si>
  <si>
    <t>セキュリティグループ</t>
    <phoneticPr fontId="3"/>
  </si>
  <si>
    <t>セキュリティグループの作成・編集・削除</t>
    <rPh sb="11" eb="13">
      <t>サクセイ</t>
    </rPh>
    <rPh sb="14" eb="16">
      <t>ヘンシュウ</t>
    </rPh>
    <rPh sb="17" eb="19">
      <t>サクジョ</t>
    </rPh>
    <phoneticPr fontId="3"/>
  </si>
  <si>
    <t>セキュリティグループルールの追加・削除</t>
    <phoneticPr fontId="3"/>
  </si>
  <si>
    <t>ver1.11</t>
    <phoneticPr fontId="1"/>
  </si>
  <si>
    <t>　　※セキュリティグループでのアクセス制御結果はログとして記録されません。そのため、LGWAN接続機能をご利用のお客様は本メニューをご利用いただけますが、</t>
    <phoneticPr fontId="1"/>
  </si>
  <si>
    <t>IPアドレス/ポート/プロトコルレベルでの必要通信のみに絞ったアクセス制御はManaged Firewall/Managed UTMを用いて実施いただく必要がございます。</t>
    <rPh sb="28" eb="29">
      <t>シボ</t>
    </rPh>
    <rPh sb="67" eb="68">
      <t>モチ</t>
    </rPh>
    <phoneticPr fontId="1"/>
  </si>
  <si>
    <t>Ver.1.12</t>
    <phoneticPr fontId="1"/>
  </si>
  <si>
    <t>監査結果通知用メールアドレス</t>
    <rPh sb="0" eb="4">
      <t>カンサケッカ</t>
    </rPh>
    <rPh sb="4" eb="6">
      <t>ツウチ</t>
    </rPh>
    <rPh sb="6" eb="7">
      <t>ヨウ</t>
    </rPh>
    <phoneticPr fontId="1"/>
  </si>
  <si>
    <t>監査結果通知用メールアドレス項目には、監査結果通知書の送り先を記入してください。</t>
    <rPh sb="0" eb="4">
      <t>カンサケッカ</t>
    </rPh>
    <rPh sb="4" eb="7">
      <t>ツウチヨウ</t>
    </rPh>
    <rPh sb="14" eb="16">
      <t>コウモク</t>
    </rPh>
    <rPh sb="19" eb="21">
      <t>カンサ</t>
    </rPh>
    <rPh sb="21" eb="23">
      <t>ケッカ</t>
    </rPh>
    <rPh sb="23" eb="25">
      <t>ツウチ</t>
    </rPh>
    <rPh sb="25" eb="26">
      <t>ショ</t>
    </rPh>
    <rPh sb="27" eb="28">
      <t>オク</t>
    </rPh>
    <rPh sb="29" eb="30">
      <t>サキ</t>
    </rPh>
    <rPh sb="31" eb="33">
      <t>キニュウ</t>
    </rPh>
    <phoneticPr fontId="1"/>
  </si>
  <si>
    <t>　お客さまにて任意のメールアドレスへ変更いただくことが可能となります。</t>
    <rPh sb="2" eb="3">
      <t>キャク</t>
    </rPh>
    <rPh sb="7" eb="9">
      <t>ニンイ</t>
    </rPh>
    <rPh sb="18" eb="20">
      <t>ヘンコウ</t>
    </rPh>
    <rPh sb="27" eb="29">
      <t>カノウ</t>
    </rPh>
    <phoneticPr fontId="1"/>
  </si>
  <si>
    <t>バージョンアップ</t>
    <phoneticPr fontId="3"/>
  </si>
  <si>
    <t>Ver.1.0</t>
    <phoneticPr fontId="1"/>
  </si>
  <si>
    <t>【新ポータル公開】利用申込書</t>
    <rPh sb="1" eb="2">
      <t>シン</t>
    </rPh>
    <rPh sb="6" eb="8">
      <t>コウカイ</t>
    </rPh>
    <rPh sb="9" eb="11">
      <t>リヨウ</t>
    </rPh>
    <rPh sb="11" eb="14">
      <t>モウシコミショ</t>
    </rPh>
    <phoneticPr fontId="3"/>
  </si>
  <si>
    <t>　　</t>
    <phoneticPr fontId="1"/>
  </si>
  <si>
    <r>
      <t>ログインIDに設定するメールアドレス</t>
    </r>
    <r>
      <rPr>
        <sz val="11"/>
        <color rgb="FFFF0000"/>
        <rFont val="Meiryo UI"/>
        <family val="3"/>
        <charset val="128"/>
      </rPr>
      <t>（移行完了後初回ご利用時のみ必須）</t>
    </r>
    <rPh sb="7" eb="9">
      <t>セッテイ</t>
    </rPh>
    <rPh sb="19" eb="21">
      <t>イコウ</t>
    </rPh>
    <rPh sb="21" eb="23">
      <t>カンリョウ</t>
    </rPh>
    <rPh sb="23" eb="24">
      <t>ゴ</t>
    </rPh>
    <rPh sb="24" eb="26">
      <t>ショカイ</t>
    </rPh>
    <rPh sb="27" eb="29">
      <t>リヨウ</t>
    </rPh>
    <rPh sb="29" eb="30">
      <t>ジ</t>
    </rPh>
    <rPh sb="32" eb="34">
      <t>ヒッス</t>
    </rPh>
    <phoneticPr fontId="1"/>
  </si>
  <si>
    <r>
      <t>メールアドレス</t>
    </r>
    <r>
      <rPr>
        <vertAlign val="superscript"/>
        <sz val="11"/>
        <color rgb="FFFF0000"/>
        <rFont val="Meiryo UI"/>
        <family val="3"/>
        <charset val="128"/>
      </rPr>
      <t>※1</t>
    </r>
    <phoneticPr fontId="1"/>
  </si>
  <si>
    <t>2．</t>
    <phoneticPr fontId="1"/>
  </si>
  <si>
    <t>ログインIDの変更は実施いただかないようお願いいたします。</t>
    <rPh sb="10" eb="12">
      <t>ジッシ</t>
    </rPh>
    <phoneticPr fontId="1"/>
  </si>
  <si>
    <t>このシートの「お客様記入項目」はユーザー情報欄の「メールアドレス」以外は必須項目です。</t>
    <rPh sb="8" eb="9">
      <t>キャク</t>
    </rPh>
    <rPh sb="9" eb="10">
      <t>サマ</t>
    </rPh>
    <rPh sb="10" eb="12">
      <t>キニュウ</t>
    </rPh>
    <rPh sb="12" eb="14">
      <t>コウモク</t>
    </rPh>
    <rPh sb="20" eb="23">
      <t>ジョウホウラン</t>
    </rPh>
    <rPh sb="33" eb="35">
      <t>イガイ</t>
    </rPh>
    <rPh sb="36" eb="38">
      <t>ヒッス</t>
    </rPh>
    <rPh sb="38" eb="40">
      <t>コウモク</t>
    </rPh>
    <phoneticPr fontId="1"/>
  </si>
  <si>
    <t>弊社より案内させていただいたポータル公開アカウントの新ポータルへの移行完了後の初回のポータル公開をご利用となるログインIDにのみ「子契約（一般）ユーザ情報欄」のメールアドレス欄に、</t>
    <rPh sb="18" eb="20">
      <t>コウカイ</t>
    </rPh>
    <rPh sb="26" eb="27">
      <t>シン</t>
    </rPh>
    <rPh sb="33" eb="35">
      <t>イコウ</t>
    </rPh>
    <rPh sb="35" eb="37">
      <t>カンリョウ</t>
    </rPh>
    <rPh sb="37" eb="38">
      <t>ゴ</t>
    </rPh>
    <rPh sb="39" eb="41">
      <t>ショカイ</t>
    </rPh>
    <rPh sb="65" eb="66">
      <t>コ</t>
    </rPh>
    <rPh sb="77" eb="78">
      <t>ラン</t>
    </rPh>
    <rPh sb="87" eb="88">
      <t>ラン</t>
    </rPh>
    <phoneticPr fontId="1"/>
  </si>
  <si>
    <t>お客様メールアドレスをご記入ください。ご記入いただいたメールアドレスへ弊社にて設定変更を行います。</t>
    <rPh sb="1" eb="3">
      <t>キャクサマ</t>
    </rPh>
    <phoneticPr fontId="1"/>
  </si>
  <si>
    <t>※1メールアドレスの記入条件</t>
    <rPh sb="10" eb="14">
      <t>キニュウジョウケン</t>
    </rPh>
    <phoneticPr fontId="1"/>
  </si>
  <si>
    <t>6．</t>
    <phoneticPr fontId="1"/>
  </si>
  <si>
    <t>ログインID変更された場合、ポータル公開手続きが煩雑となる、あるいはポータル公開のご利用がいただけない場合があります。</t>
    <rPh sb="6" eb="8">
      <t>ヘンコウ</t>
    </rPh>
    <rPh sb="11" eb="13">
      <t>バアイ</t>
    </rPh>
    <rPh sb="38" eb="40">
      <t>コウカイ</t>
    </rPh>
    <rPh sb="42" eb="44">
      <t>リヨウ</t>
    </rPh>
    <rPh sb="51" eb="53">
      <t>バアイ</t>
    </rPh>
    <phoneticPr fontId="1"/>
  </si>
  <si>
    <t>（移行完了後2回目以降のご利用の場合はご記入不要です。ご記入いただいてもメールアドレスの変更は行いません）</t>
    <rPh sb="28" eb="30">
      <t>キニュウ</t>
    </rPh>
    <rPh sb="44" eb="46">
      <t>ヘンコウ</t>
    </rPh>
    <rPh sb="47" eb="48">
      <t>オコナ</t>
    </rPh>
    <phoneticPr fontId="1"/>
  </si>
  <si>
    <t>（2024/10/28以降開通で作成のアカウントへは、アカウント作成時に「様式241ユーザ管理設定申込書」にご記載のメールアドレスを設定します。初回のポータル公開ご利用の場合でもご記入不要です）</t>
    <rPh sb="11" eb="13">
      <t>イコウ</t>
    </rPh>
    <rPh sb="13" eb="15">
      <t>カイツウ</t>
    </rPh>
    <rPh sb="16" eb="18">
      <t>サクセイ</t>
    </rPh>
    <rPh sb="32" eb="35">
      <t>サクセイジ</t>
    </rPh>
    <rPh sb="37" eb="39">
      <t>ヨウシキ</t>
    </rPh>
    <rPh sb="45" eb="47">
      <t>カンリ</t>
    </rPh>
    <rPh sb="47" eb="49">
      <t>セッテイ</t>
    </rPh>
    <rPh sb="49" eb="52">
      <t>モウシコミショ</t>
    </rPh>
    <rPh sb="55" eb="57">
      <t>キサイ</t>
    </rPh>
    <rPh sb="66" eb="68">
      <t>セッテイ</t>
    </rPh>
    <rPh sb="72" eb="74">
      <t>ショカイ</t>
    </rPh>
    <rPh sb="79" eb="81">
      <t>コウカイ</t>
    </rPh>
    <rPh sb="82" eb="84">
      <t>リヨウ</t>
    </rPh>
    <rPh sb="85" eb="87">
      <t>バアイ</t>
    </rPh>
    <phoneticPr fontId="1"/>
  </si>
  <si>
    <t>　移行完了後の初回ご利用以降は、ポータルへのログインは常時可能となり（但し、テナントへのアクセスは不可となりますので、ポータル公開利用をお申込みください。）、</t>
    <rPh sb="1" eb="5">
      <t>イコウカンリョウ</t>
    </rPh>
    <rPh sb="5" eb="6">
      <t>ゴ</t>
    </rPh>
    <rPh sb="7" eb="9">
      <t>ショカイ</t>
    </rPh>
    <rPh sb="10" eb="12">
      <t>リヨウ</t>
    </rPh>
    <rPh sb="12" eb="14">
      <t>イコウ</t>
    </rPh>
    <rPh sb="27" eb="31">
      <t>ジョウジカノウ</t>
    </rPh>
    <rPh sb="35" eb="36">
      <t>タダ</t>
    </rPh>
    <rPh sb="49" eb="51">
      <t>フカ</t>
    </rPh>
    <rPh sb="63" eb="65">
      <t>コウカイ</t>
    </rPh>
    <rPh sb="65" eb="67">
      <t>リヨウ</t>
    </rPh>
    <rPh sb="69" eb="71">
      <t>モウシコ</t>
    </rPh>
    <phoneticPr fontId="1"/>
  </si>
  <si>
    <t>【注意】本様式は2024年10月28日以降のポータル公開ご利用時の申請様式となります。2024年10月27日以前のポータル公開のご利用の際は旧様式（様式242）にてお申込みください。</t>
    <rPh sb="1" eb="3">
      <t>チュウイ</t>
    </rPh>
    <rPh sb="4" eb="5">
      <t>ホン</t>
    </rPh>
    <rPh sb="5" eb="7">
      <t>ヨウシキ</t>
    </rPh>
    <rPh sb="12" eb="13">
      <t>ネン</t>
    </rPh>
    <rPh sb="15" eb="16">
      <t>ガツ</t>
    </rPh>
    <rPh sb="18" eb="19">
      <t>ニチ</t>
    </rPh>
    <rPh sb="19" eb="21">
      <t>イコウ</t>
    </rPh>
    <rPh sb="26" eb="28">
      <t>コウカイ</t>
    </rPh>
    <rPh sb="29" eb="32">
      <t>リヨウジ</t>
    </rPh>
    <rPh sb="33" eb="37">
      <t>シンセイヨウシキ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</si>
</sst>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&quot;. &quot;"/>
    <numFmt numFmtId="177" formatCode="0.00_ "/>
    <numFmt numFmtId="178" formatCode="0_ "/>
    <numFmt numFmtId="179" formatCode="yyyy/m/d;@"/>
  </numFmts>
  <fonts count="24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color rgb="FF000000"/>
      <name val="Meiryo UI"/>
      <family val="3"/>
      <charset val="128"/>
    </font>
    <font>
      <u/>
      <sz val="11"/>
      <color theme="10"/>
      <name val="ＭＳ Ｐゴシック"/>
      <family val="2"/>
      <scheme val="minor"/>
    </font>
    <font>
      <sz val="10"/>
      <color theme="1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rgb="FF0070C0"/>
      <name val="Meiryo UI"/>
      <family val="3"/>
      <charset val="128"/>
    </font>
    <font>
      <sz val="1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vertAlign val="superscript"/>
      <sz val="11"/>
      <color rgb="FFFF000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0" fontId="4" fillId="0" borderId="0">
      <alignment vertical="center"/>
    </xf>
    <xf numFmtId="0" fontId="9" fillId="0" borderId="0" applyNumberFormat="0" applyFill="0" applyBorder="0" applyAlignment="0" applyProtection="0"/>
  </cellStyleXfs>
  <cellXfs count="116">
    <xf numFmtId="0" fontId="0" fillId="0" borderId="0" xfId="0">
      <alignment vertical="center"/>
    </xf>
    <xf numFmtId="0" fontId="5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5" fillId="10" borderId="1" xfId="0" applyFont="1" applyFill="1" applyBorder="1">
      <alignment vertical="center"/>
    </xf>
    <xf numFmtId="0" fontId="5" fillId="10" borderId="4" xfId="0" applyFont="1" applyFill="1" applyBorder="1">
      <alignment vertical="center"/>
    </xf>
    <xf numFmtId="0" fontId="5" fillId="4" borderId="1" xfId="0" applyFont="1" applyFill="1" applyBorder="1" applyAlignment="1">
      <alignment horizontal="center" vertical="center" textRotation="255"/>
    </xf>
    <xf numFmtId="0" fontId="6" fillId="9" borderId="0" xfId="1" applyFont="1" applyFill="1" applyAlignment="1">
      <alignment vertical="center"/>
    </xf>
    <xf numFmtId="49" fontId="6" fillId="9" borderId="0" xfId="1" applyNumberFormat="1" applyFont="1" applyFill="1" applyAlignment="1">
      <alignment vertical="center"/>
    </xf>
    <xf numFmtId="0" fontId="6" fillId="9" borderId="0" xfId="1" applyFont="1" applyFill="1"/>
    <xf numFmtId="49" fontId="6" fillId="9" borderId="0" xfId="1" applyNumberFormat="1" applyFont="1" applyFill="1"/>
    <xf numFmtId="0" fontId="5" fillId="9" borderId="0" xfId="0" applyFont="1" applyFill="1">
      <alignment vertical="center"/>
    </xf>
    <xf numFmtId="49" fontId="5" fillId="9" borderId="0" xfId="0" applyNumberFormat="1" applyFont="1" applyFill="1">
      <alignment vertical="center"/>
    </xf>
    <xf numFmtId="49" fontId="5" fillId="9" borderId="0" xfId="0" applyNumberFormat="1" applyFont="1" applyFill="1" applyAlignment="1">
      <alignment horizontal="center" vertical="center" textRotation="255"/>
    </xf>
    <xf numFmtId="0" fontId="0" fillId="9" borderId="0" xfId="0" applyFill="1" applyAlignment="1">
      <alignment horizontal="center" vertical="center" textRotation="255"/>
    </xf>
    <xf numFmtId="49" fontId="5" fillId="9" borderId="10" xfId="0" applyNumberFormat="1" applyFont="1" applyFill="1" applyBorder="1" applyAlignment="1">
      <alignment horizontal="center" vertical="center" textRotation="255"/>
    </xf>
    <xf numFmtId="49" fontId="5" fillId="9" borderId="0" xfId="0" applyNumberFormat="1" applyFont="1" applyFill="1" applyAlignment="1">
      <alignment horizontal="right" vertical="center"/>
    </xf>
    <xf numFmtId="0" fontId="5" fillId="9" borderId="8" xfId="0" applyFont="1" applyFill="1" applyBorder="1">
      <alignment vertical="center"/>
    </xf>
    <xf numFmtId="0" fontId="5" fillId="9" borderId="8" xfId="0" applyFont="1" applyFill="1" applyBorder="1" applyAlignment="1">
      <alignment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9" borderId="9" xfId="0" applyFont="1" applyFill="1" applyBorder="1">
      <alignment vertical="center"/>
    </xf>
    <xf numFmtId="0" fontId="5" fillId="9" borderId="0" xfId="0" applyFont="1" applyFill="1" applyAlignment="1">
      <alignment horizontal="left" vertical="center"/>
    </xf>
    <xf numFmtId="0" fontId="5" fillId="9" borderId="0" xfId="0" applyFont="1" applyFill="1" applyAlignment="1">
      <alignment vertical="center" textRotation="255" wrapText="1"/>
    </xf>
    <xf numFmtId="0" fontId="5" fillId="9" borderId="0" xfId="1" applyFont="1" applyFill="1" applyAlignment="1">
      <alignment vertical="center"/>
    </xf>
    <xf numFmtId="0" fontId="8" fillId="9" borderId="0" xfId="0" applyFont="1" applyFill="1" applyAlignment="1">
      <alignment horizontal="left" vertical="center" readingOrder="1"/>
    </xf>
    <xf numFmtId="176" fontId="5" fillId="9" borderId="0" xfId="0" applyNumberFormat="1" applyFont="1" applyFill="1">
      <alignment vertical="center"/>
    </xf>
    <xf numFmtId="0" fontId="5" fillId="9" borderId="1" xfId="0" applyFont="1" applyFill="1" applyBorder="1" applyAlignment="1">
      <alignment horizontal="center" vertical="center" wrapText="1"/>
    </xf>
    <xf numFmtId="0" fontId="10" fillId="0" borderId="0" xfId="1" applyFont="1"/>
    <xf numFmtId="0" fontId="11" fillId="0" borderId="0" xfId="1" applyFont="1"/>
    <xf numFmtId="0" fontId="12" fillId="0" borderId="0" xfId="1" applyFont="1"/>
    <xf numFmtId="0" fontId="13" fillId="0" borderId="0" xfId="1" applyFont="1"/>
    <xf numFmtId="0" fontId="10" fillId="0" borderId="0" xfId="1" applyFont="1" applyAlignment="1">
      <alignment horizontal="right"/>
    </xf>
    <xf numFmtId="177" fontId="10" fillId="0" borderId="0" xfId="1" applyNumberFormat="1" applyFont="1" applyAlignment="1">
      <alignment horizontal="left"/>
    </xf>
    <xf numFmtId="0" fontId="14" fillId="0" borderId="0" xfId="1" applyFont="1"/>
    <xf numFmtId="0" fontId="15" fillId="0" borderId="0" xfId="4" applyFont="1" applyFill="1"/>
    <xf numFmtId="0" fontId="16" fillId="6" borderId="17" xfId="1" applyFont="1" applyFill="1" applyBorder="1" applyAlignment="1">
      <alignment horizontal="center"/>
    </xf>
    <xf numFmtId="0" fontId="16" fillId="6" borderId="18" xfId="1" applyFont="1" applyFill="1" applyBorder="1" applyAlignment="1">
      <alignment horizontal="center"/>
    </xf>
    <xf numFmtId="0" fontId="16" fillId="6" borderId="19" xfId="1" applyFont="1" applyFill="1" applyBorder="1" applyAlignment="1">
      <alignment horizontal="center"/>
    </xf>
    <xf numFmtId="0" fontId="10" fillId="0" borderId="0" xfId="1" applyFont="1" applyAlignment="1">
      <alignment horizontal="center"/>
    </xf>
    <xf numFmtId="178" fontId="10" fillId="0" borderId="11" xfId="1" applyNumberFormat="1" applyFont="1" applyBorder="1" applyAlignment="1">
      <alignment vertical="center"/>
    </xf>
    <xf numFmtId="0" fontId="10" fillId="7" borderId="0" xfId="1" applyFont="1" applyFill="1" applyAlignment="1">
      <alignment vertical="center"/>
    </xf>
    <xf numFmtId="0" fontId="10" fillId="7" borderId="13" xfId="1" applyFont="1" applyFill="1" applyBorder="1" applyAlignment="1">
      <alignment horizontal="center" vertical="center"/>
    </xf>
    <xf numFmtId="0" fontId="10" fillId="7" borderId="20" xfId="1" applyFont="1" applyFill="1" applyBorder="1" applyAlignment="1">
      <alignment vertical="top" wrapText="1"/>
    </xf>
    <xf numFmtId="0" fontId="10" fillId="0" borderId="0" xfId="1" applyFont="1" applyAlignment="1">
      <alignment vertical="center"/>
    </xf>
    <xf numFmtId="0" fontId="10" fillId="0" borderId="5" xfId="1" applyFont="1" applyBorder="1" applyAlignment="1">
      <alignment horizontal="center" vertical="center"/>
    </xf>
    <xf numFmtId="0" fontId="10" fillId="8" borderId="21" xfId="1" applyFont="1" applyFill="1" applyBorder="1" applyAlignment="1">
      <alignment horizontal="center" vertical="center"/>
    </xf>
    <xf numFmtId="0" fontId="10" fillId="0" borderId="21" xfId="1" applyFont="1" applyBorder="1" applyAlignment="1" applyProtection="1">
      <alignment horizontal="center" vertical="top" wrapText="1"/>
      <protection locked="0"/>
    </xf>
    <xf numFmtId="0" fontId="17" fillId="0" borderId="5" xfId="1" applyFont="1" applyBorder="1" applyAlignment="1">
      <alignment horizontal="center" vertical="center"/>
    </xf>
    <xf numFmtId="0" fontId="10" fillId="7" borderId="12" xfId="1" applyFont="1" applyFill="1" applyBorder="1" applyAlignment="1">
      <alignment vertical="center"/>
    </xf>
    <xf numFmtId="0" fontId="10" fillId="7" borderId="8" xfId="1" applyFont="1" applyFill="1" applyBorder="1" applyAlignment="1">
      <alignment vertical="center"/>
    </xf>
    <xf numFmtId="0" fontId="10" fillId="7" borderId="5" xfId="1" applyFont="1" applyFill="1" applyBorder="1" applyAlignment="1">
      <alignment horizontal="center" vertical="center"/>
    </xf>
    <xf numFmtId="0" fontId="10" fillId="7" borderId="21" xfId="1" applyFont="1" applyFill="1" applyBorder="1" applyAlignment="1">
      <alignment vertical="top" wrapText="1"/>
    </xf>
    <xf numFmtId="0" fontId="17" fillId="0" borderId="0" xfId="1" applyFont="1" applyAlignment="1">
      <alignment vertical="center"/>
    </xf>
    <xf numFmtId="0" fontId="18" fillId="0" borderId="5" xfId="1" applyFont="1" applyBorder="1" applyAlignment="1">
      <alignment horizontal="center" vertical="center"/>
    </xf>
    <xf numFmtId="0" fontId="10" fillId="0" borderId="9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10" fillId="9" borderId="9" xfId="1" applyFont="1" applyFill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0" fillId="0" borderId="14" xfId="1" applyFont="1" applyBorder="1"/>
    <xf numFmtId="0" fontId="19" fillId="0" borderId="14" xfId="1" applyFont="1" applyBorder="1"/>
    <xf numFmtId="0" fontId="19" fillId="0" borderId="0" xfId="1" applyFont="1" applyAlignment="1">
      <alignment vertical="center"/>
    </xf>
    <xf numFmtId="0" fontId="19" fillId="0" borderId="0" xfId="1" applyFont="1"/>
    <xf numFmtId="0" fontId="10" fillId="0" borderId="12" xfId="1" applyFont="1" applyBorder="1" applyAlignment="1">
      <alignment horizontal="center" vertical="center"/>
    </xf>
    <xf numFmtId="0" fontId="10" fillId="0" borderId="22" xfId="1" applyFont="1" applyBorder="1" applyAlignment="1" applyProtection="1">
      <alignment horizontal="center" vertical="top" wrapText="1"/>
      <protection locked="0"/>
    </xf>
    <xf numFmtId="178" fontId="14" fillId="0" borderId="23" xfId="1" applyNumberFormat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10" fillId="0" borderId="23" xfId="1" applyFont="1" applyBorder="1" applyAlignment="1">
      <alignment horizontal="center" vertical="center"/>
    </xf>
    <xf numFmtId="0" fontId="10" fillId="11" borderId="14" xfId="1" applyFont="1" applyFill="1" applyBorder="1" applyAlignment="1">
      <alignment vertical="center"/>
    </xf>
    <xf numFmtId="0" fontId="10" fillId="11" borderId="0" xfId="1" applyFont="1" applyFill="1" applyAlignment="1">
      <alignment vertical="center"/>
    </xf>
    <xf numFmtId="0" fontId="10" fillId="11" borderId="13" xfId="1" applyFont="1" applyFill="1" applyBorder="1" applyAlignment="1">
      <alignment horizontal="center" vertical="center"/>
    </xf>
    <xf numFmtId="0" fontId="10" fillId="11" borderId="20" xfId="1" applyFont="1" applyFill="1" applyBorder="1" applyAlignment="1">
      <alignment vertical="top" wrapText="1"/>
    </xf>
    <xf numFmtId="0" fontId="10" fillId="11" borderId="12" xfId="1" applyFont="1" applyFill="1" applyBorder="1" applyAlignment="1">
      <alignment vertical="center"/>
    </xf>
    <xf numFmtId="0" fontId="10" fillId="11" borderId="8" xfId="1" applyFont="1" applyFill="1" applyBorder="1" applyAlignment="1">
      <alignment vertical="center"/>
    </xf>
    <xf numFmtId="0" fontId="10" fillId="11" borderId="5" xfId="1" applyFont="1" applyFill="1" applyBorder="1" applyAlignment="1">
      <alignment horizontal="center" vertical="center"/>
    </xf>
    <xf numFmtId="0" fontId="10" fillId="11" borderId="21" xfId="1" applyFont="1" applyFill="1" applyBorder="1" applyAlignment="1">
      <alignment vertical="top" wrapText="1"/>
    </xf>
    <xf numFmtId="178" fontId="10" fillId="0" borderId="15" xfId="1" applyNumberFormat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20" fillId="9" borderId="0" xfId="0" applyFont="1" applyFill="1">
      <alignment vertical="center"/>
    </xf>
    <xf numFmtId="179" fontId="10" fillId="0" borderId="0" xfId="1" applyNumberFormat="1" applyFont="1" applyAlignment="1">
      <alignment horizontal="right" vertical="center"/>
    </xf>
    <xf numFmtId="49" fontId="20" fillId="9" borderId="0" xfId="0" applyNumberFormat="1" applyFont="1" applyFill="1">
      <alignment vertical="center"/>
    </xf>
    <xf numFmtId="0" fontId="10" fillId="0" borderId="0" xfId="0" applyFont="1" applyAlignment="1"/>
    <xf numFmtId="0" fontId="5" fillId="9" borderId="0" xfId="0" applyFont="1" applyFill="1" applyAlignment="1">
      <alignment horizontal="right" vertical="center"/>
    </xf>
    <xf numFmtId="0" fontId="18" fillId="0" borderId="24" xfId="1" applyFont="1" applyBorder="1" applyAlignment="1">
      <alignment horizontal="center" vertical="center"/>
    </xf>
    <xf numFmtId="0" fontId="10" fillId="7" borderId="25" xfId="1" applyFont="1" applyFill="1" applyBorder="1" applyAlignment="1">
      <alignment vertical="center"/>
    </xf>
    <xf numFmtId="0" fontId="10" fillId="7" borderId="21" xfId="1" applyFont="1" applyFill="1" applyBorder="1" applyAlignment="1" applyProtection="1">
      <alignment horizontal="center" vertical="top" wrapText="1"/>
      <protection locked="0"/>
    </xf>
    <xf numFmtId="49" fontId="5" fillId="9" borderId="2" xfId="0" applyNumberFormat="1" applyFont="1" applyFill="1" applyBorder="1" applyAlignment="1">
      <alignment horizontal="center" vertical="center" textRotation="255"/>
    </xf>
    <xf numFmtId="49" fontId="5" fillId="9" borderId="1" xfId="0" applyNumberFormat="1" applyFont="1" applyFill="1" applyBorder="1" applyAlignment="1">
      <alignment horizontal="center" vertical="center" textRotation="255"/>
    </xf>
    <xf numFmtId="0" fontId="21" fillId="9" borderId="0" xfId="0" applyFont="1" applyFill="1">
      <alignment vertical="center"/>
    </xf>
    <xf numFmtId="49" fontId="22" fillId="9" borderId="0" xfId="1" applyNumberFormat="1" applyFont="1" applyFill="1" applyAlignment="1">
      <alignment vertical="center"/>
    </xf>
    <xf numFmtId="0" fontId="22" fillId="9" borderId="0" xfId="0" applyFont="1" applyFill="1">
      <alignment vertical="center"/>
    </xf>
    <xf numFmtId="0" fontId="5" fillId="9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49" fontId="5" fillId="9" borderId="2" xfId="0" applyNumberFormat="1" applyFont="1" applyFill="1" applyBorder="1" applyAlignment="1">
      <alignment horizontal="center" vertical="center" textRotation="255"/>
    </xf>
    <xf numFmtId="49" fontId="5" fillId="9" borderId="3" xfId="0" applyNumberFormat="1" applyFont="1" applyFill="1" applyBorder="1" applyAlignment="1">
      <alignment horizontal="center" vertical="center" textRotation="255"/>
    </xf>
    <xf numFmtId="49" fontId="5" fillId="9" borderId="4" xfId="0" applyNumberFormat="1" applyFont="1" applyFill="1" applyBorder="1" applyAlignment="1">
      <alignment horizontal="center" vertical="center" textRotation="255"/>
    </xf>
    <xf numFmtId="14" fontId="5" fillId="2" borderId="1" xfId="0" applyNumberFormat="1" applyFont="1" applyFill="1" applyBorder="1">
      <alignment vertical="center"/>
    </xf>
    <xf numFmtId="0" fontId="7" fillId="3" borderId="1" xfId="0" applyFont="1" applyFill="1" applyBorder="1">
      <alignment vertical="center"/>
    </xf>
    <xf numFmtId="0" fontId="5" fillId="9" borderId="0" xfId="0" applyFont="1" applyFill="1">
      <alignment vertical="center"/>
    </xf>
    <xf numFmtId="0" fontId="16" fillId="6" borderId="18" xfId="1" applyFont="1" applyFill="1" applyBorder="1" applyAlignment="1">
      <alignment horizontal="center"/>
    </xf>
    <xf numFmtId="14" fontId="5" fillId="10" borderId="1" xfId="0" applyNumberFormat="1" applyFont="1" applyFill="1" applyBorder="1">
      <alignment vertical="center"/>
    </xf>
    <xf numFmtId="0" fontId="5" fillId="10" borderId="1" xfId="0" applyFont="1" applyFill="1" applyBorder="1">
      <alignment vertical="center"/>
    </xf>
    <xf numFmtId="0" fontId="0" fillId="5" borderId="2" xfId="0" applyFill="1" applyBorder="1" applyAlignment="1">
      <alignment vertical="center" textRotation="255" wrapText="1"/>
    </xf>
    <xf numFmtId="0" fontId="0" fillId="5" borderId="3" xfId="0" applyFill="1" applyBorder="1" applyAlignment="1">
      <alignment vertical="center" textRotation="255" wrapText="1"/>
    </xf>
    <xf numFmtId="0" fontId="0" fillId="5" borderId="4" xfId="0" applyFill="1" applyBorder="1" applyAlignment="1">
      <alignment vertical="center" textRotation="255" wrapText="1"/>
    </xf>
    <xf numFmtId="0" fontId="5" fillId="9" borderId="4" xfId="0" applyFont="1" applyFill="1" applyBorder="1">
      <alignment vertical="center"/>
    </xf>
    <xf numFmtId="0" fontId="0" fillId="9" borderId="4" xfId="0" applyFill="1" applyBorder="1" applyAlignment="1">
      <alignment horizontal="center" vertical="center" textRotation="255"/>
    </xf>
    <xf numFmtId="0" fontId="5" fillId="9" borderId="5" xfId="0" applyFont="1" applyFill="1" applyBorder="1" applyAlignment="1">
      <alignment vertical="center" wrapText="1"/>
    </xf>
    <xf numFmtId="0" fontId="0" fillId="9" borderId="6" xfId="0" applyFill="1" applyBorder="1" applyAlignment="1">
      <alignment vertical="center" wrapText="1"/>
    </xf>
    <xf numFmtId="0" fontId="0" fillId="9" borderId="7" xfId="0" applyFill="1" applyBorder="1" applyAlignment="1">
      <alignment vertical="center" wrapText="1"/>
    </xf>
    <xf numFmtId="0" fontId="5" fillId="5" borderId="2" xfId="0" applyFont="1" applyFill="1" applyBorder="1" applyAlignment="1">
      <alignment vertical="center" textRotation="255" wrapText="1"/>
    </xf>
    <xf numFmtId="0" fontId="0" fillId="0" borderId="4" xfId="0" applyBorder="1" applyAlignment="1">
      <alignment vertical="center" textRotation="255" wrapText="1"/>
    </xf>
    <xf numFmtId="0" fontId="5" fillId="9" borderId="5" xfId="0" applyFont="1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</cellXfs>
  <cellStyles count="5">
    <cellStyle name="ハイパーリンク" xfId="4" builtinId="8"/>
    <cellStyle name="標準" xfId="0" builtinId="0"/>
    <cellStyle name="標準 2" xfId="2" xr:uid="{00000000-0005-0000-0000-000002000000}"/>
    <cellStyle name="標準 2 2" xfId="3" xr:uid="{00000000-0005-0000-0000-000003000000}"/>
    <cellStyle name="標準 3" xfId="1" xr:uid="{00000000-0005-0000-0000-000004000000}"/>
  </cellStyles>
  <dxfs count="0"/>
  <tableStyles count="0" defaultTableStyle="TableStyleMedium2" defaultPivotStyle="PivotStyleLight16"/>
  <colors>
    <mruColors>
      <color rgb="FF262626"/>
      <color rgb="FF260000"/>
      <color rgb="FFCCFFCC"/>
      <color rgb="FFFDE9D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1811655</xdr:colOff>
      <xdr:row>3</xdr:row>
      <xdr:rowOff>59533</xdr:rowOff>
    </xdr:from>
    <xdr:to>
      <xdr:col>7</xdr:col>
      <xdr:colOff>2018703</xdr:colOff>
      <xdr:row>3</xdr:row>
      <xdr:rowOff>287179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546181" y="1087281"/>
          <a:ext cx="199428" cy="214311"/>
        </a:xfrm>
        <a:prstGeom prst="rect">
          <a:avLst/>
        </a:prstGeom>
        <a:solidFill>
          <a:srgbClr val="FDE9D9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15</xdr:row>
          <xdr:rowOff>236220</xdr:rowOff>
        </xdr:from>
        <xdr:to>
          <xdr:col>6</xdr:col>
          <xdr:colOff>742950</xdr:colOff>
          <xdr:row>15</xdr:row>
          <xdr:rowOff>476250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1432560</xdr:colOff>
          <xdr:row>15</xdr:row>
          <xdr:rowOff>259080</xdr:rowOff>
        </xdr:from>
        <xdr:to>
          <xdr:col>6</xdr:col>
          <xdr:colOff>1771650</xdr:colOff>
          <xdr:row>15</xdr:row>
          <xdr:rowOff>495300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16</xdr:row>
          <xdr:rowOff>236220</xdr:rowOff>
        </xdr:from>
        <xdr:to>
          <xdr:col>6</xdr:col>
          <xdr:colOff>742950</xdr:colOff>
          <xdr:row>16</xdr:row>
          <xdr:rowOff>476250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2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1432560</xdr:colOff>
          <xdr:row>16</xdr:row>
          <xdr:rowOff>259080</xdr:rowOff>
        </xdr:from>
        <xdr:to>
          <xdr:col>6</xdr:col>
          <xdr:colOff>1771650</xdr:colOff>
          <xdr:row>16</xdr:row>
          <xdr:rowOff>495300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2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1845469</xdr:colOff>
      <xdr:row>2</xdr:row>
      <xdr:rowOff>35720</xdr:rowOff>
    </xdr:from>
    <xdr:to>
      <xdr:col>7</xdr:col>
      <xdr:colOff>2047874</xdr:colOff>
      <xdr:row>2</xdr:row>
      <xdr:rowOff>250031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7691438" y="714376"/>
          <a:ext cx="202405" cy="21431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7"/>
  <sheetViews>
    <sheetView showGridLines="0" zoomScale="80" zoomScaleNormal="80" workbookViewId="0">
      <selection activeCell="H21" sqref="H21"/>
    </sheetView>
  </sheetViews>
  <sheetFormatPr defaultColWidth="8.08984375" defaultRowHeight="24.75" customHeight="1" x14ac:dyDescent="0.3"/>
  <cols>
    <col min="1" max="1" width="8.08984375" style="1"/>
    <col min="2" max="2" width="3.54296875" style="2" customWidth="1"/>
    <col min="3" max="3" width="8.08984375" style="1" customWidth="1"/>
    <col min="4" max="6" width="8.08984375" style="1"/>
    <col min="7" max="8" width="24.36328125" style="1" customWidth="1"/>
    <col min="9" max="9" width="36" style="1" customWidth="1"/>
    <col min="10" max="11" width="8.08984375" style="1"/>
    <col min="12" max="16" width="8.08984375" style="11"/>
    <col min="17" max="16384" width="8.08984375" style="1"/>
  </cols>
  <sheetData>
    <row r="1" spans="1:11" s="11" customFormat="1" ht="29.25" customHeight="1" x14ac:dyDescent="0.3">
      <c r="A1" s="7" t="s">
        <v>264</v>
      </c>
      <c r="B1" s="8"/>
      <c r="K1" s="83" t="s">
        <v>263</v>
      </c>
    </row>
    <row r="2" spans="1:11" s="11" customFormat="1" ht="29.25" customHeight="1" x14ac:dyDescent="0.3">
      <c r="A2" s="7"/>
      <c r="B2" s="90" t="s">
        <v>279</v>
      </c>
      <c r="K2" s="83"/>
    </row>
    <row r="3" spans="1:11" s="11" customFormat="1" ht="24.75" customHeight="1" x14ac:dyDescent="0.55000000000000004">
      <c r="A3" s="9"/>
      <c r="B3" s="10"/>
      <c r="C3" s="91" t="s">
        <v>265</v>
      </c>
    </row>
    <row r="4" spans="1:11" s="11" customFormat="1" ht="24.75" customHeight="1" x14ac:dyDescent="0.55000000000000004">
      <c r="A4" s="9"/>
      <c r="B4" s="10"/>
      <c r="I4" s="11" t="s">
        <v>29</v>
      </c>
    </row>
    <row r="5" spans="1:11" ht="24.75" customHeight="1" x14ac:dyDescent="0.3">
      <c r="A5" s="11"/>
      <c r="B5" s="12"/>
      <c r="C5" s="92" t="s">
        <v>188</v>
      </c>
      <c r="D5" s="92"/>
      <c r="E5" s="92"/>
      <c r="F5" s="92"/>
      <c r="G5" s="97"/>
      <c r="H5" s="93"/>
      <c r="I5" s="92" t="s">
        <v>2</v>
      </c>
      <c r="J5" s="92"/>
      <c r="K5" s="92"/>
    </row>
    <row r="6" spans="1:11" ht="24.75" customHeight="1" x14ac:dyDescent="0.3">
      <c r="A6" s="11"/>
      <c r="B6" s="12"/>
      <c r="C6" s="92" t="s">
        <v>189</v>
      </c>
      <c r="D6" s="92"/>
      <c r="E6" s="92"/>
      <c r="F6" s="92"/>
      <c r="G6" s="93"/>
      <c r="H6" s="93"/>
      <c r="I6" s="92" t="s">
        <v>4</v>
      </c>
      <c r="J6" s="92"/>
      <c r="K6" s="92"/>
    </row>
    <row r="7" spans="1:11" ht="24.75" customHeight="1" x14ac:dyDescent="0.3">
      <c r="A7" s="11"/>
      <c r="B7" s="12"/>
      <c r="C7" s="92" t="s">
        <v>190</v>
      </c>
      <c r="D7" s="92"/>
      <c r="E7" s="92"/>
      <c r="F7" s="92"/>
      <c r="G7" s="93"/>
      <c r="H7" s="93"/>
      <c r="I7" s="92" t="s">
        <v>203</v>
      </c>
      <c r="J7" s="92"/>
      <c r="K7" s="92"/>
    </row>
    <row r="8" spans="1:11" ht="24.75" customHeight="1" x14ac:dyDescent="0.3">
      <c r="A8" s="11"/>
      <c r="B8" s="12"/>
      <c r="C8" s="92" t="s">
        <v>14</v>
      </c>
      <c r="D8" s="92"/>
      <c r="E8" s="92"/>
      <c r="F8" s="92"/>
      <c r="G8" s="93"/>
      <c r="H8" s="93"/>
      <c r="I8" s="92" t="s">
        <v>186</v>
      </c>
      <c r="J8" s="92"/>
      <c r="K8" s="92"/>
    </row>
    <row r="9" spans="1:11" s="11" customFormat="1" ht="24.75" customHeight="1" x14ac:dyDescent="0.3">
      <c r="B9" s="12"/>
      <c r="C9" s="99"/>
      <c r="D9" s="99"/>
      <c r="E9" s="99"/>
      <c r="F9" s="99"/>
      <c r="G9" s="99"/>
      <c r="H9" s="99"/>
      <c r="I9" s="99"/>
      <c r="J9" s="99"/>
      <c r="K9" s="99"/>
    </row>
    <row r="10" spans="1:11" s="11" customFormat="1" ht="24.75" customHeight="1" x14ac:dyDescent="0.3">
      <c r="B10" s="12"/>
      <c r="C10" s="92" t="s">
        <v>259</v>
      </c>
      <c r="D10" s="92"/>
      <c r="E10" s="92"/>
      <c r="F10" s="92"/>
      <c r="G10" s="93"/>
      <c r="H10" s="93"/>
      <c r="I10" s="92" t="s">
        <v>196</v>
      </c>
      <c r="J10" s="92"/>
      <c r="K10" s="92"/>
    </row>
    <row r="11" spans="1:11" s="11" customFormat="1" ht="24.75" customHeight="1" x14ac:dyDescent="0.3">
      <c r="B11" s="12"/>
    </row>
    <row r="12" spans="1:11" ht="24.75" customHeight="1" x14ac:dyDescent="0.3">
      <c r="A12" s="11"/>
      <c r="B12" s="94" t="s">
        <v>3</v>
      </c>
      <c r="C12" s="98" t="s">
        <v>0</v>
      </c>
      <c r="D12" s="98"/>
      <c r="E12" s="98"/>
      <c r="F12" s="98"/>
      <c r="G12" s="98"/>
      <c r="H12" s="98"/>
      <c r="I12" s="98"/>
      <c r="J12" s="98"/>
      <c r="K12" s="98"/>
    </row>
    <row r="13" spans="1:11" ht="24.75" customHeight="1" x14ac:dyDescent="0.3">
      <c r="A13" s="11"/>
      <c r="B13" s="95"/>
      <c r="C13" s="6"/>
      <c r="D13" s="92" t="s">
        <v>1</v>
      </c>
      <c r="E13" s="92"/>
      <c r="F13" s="92"/>
      <c r="G13" s="93"/>
      <c r="H13" s="93"/>
      <c r="I13" s="92" t="s">
        <v>72</v>
      </c>
      <c r="J13" s="92"/>
      <c r="K13" s="92"/>
    </row>
    <row r="14" spans="1:11" ht="24.75" customHeight="1" x14ac:dyDescent="0.3">
      <c r="A14" s="11"/>
      <c r="B14" s="96"/>
      <c r="C14" s="6"/>
      <c r="D14" s="92" t="s">
        <v>267</v>
      </c>
      <c r="E14" s="92"/>
      <c r="F14" s="92"/>
      <c r="G14" s="93"/>
      <c r="H14" s="93"/>
      <c r="I14" s="92" t="s">
        <v>266</v>
      </c>
      <c r="J14" s="92"/>
      <c r="K14" s="92"/>
    </row>
    <row r="15" spans="1:11" ht="24.75" customHeight="1" x14ac:dyDescent="0.3">
      <c r="A15" s="11"/>
      <c r="B15" s="12"/>
      <c r="G15" s="3"/>
    </row>
    <row r="16" spans="1:11" ht="24.75" customHeight="1" x14ac:dyDescent="0.3">
      <c r="A16" s="11"/>
      <c r="B16" s="94" t="s">
        <v>7</v>
      </c>
      <c r="C16" s="98" t="s">
        <v>6</v>
      </c>
      <c r="D16" s="98"/>
      <c r="E16" s="98"/>
      <c r="F16" s="98"/>
      <c r="G16" s="98"/>
      <c r="H16" s="98"/>
      <c r="I16" s="98"/>
      <c r="J16" s="98"/>
      <c r="K16" s="98"/>
    </row>
    <row r="17" spans="1:11" ht="24.75" customHeight="1" x14ac:dyDescent="0.3">
      <c r="A17" s="11"/>
      <c r="B17" s="95"/>
      <c r="C17" s="6"/>
      <c r="D17" s="92" t="s">
        <v>1</v>
      </c>
      <c r="E17" s="92"/>
      <c r="F17" s="92"/>
      <c r="G17" s="93"/>
      <c r="H17" s="93"/>
      <c r="I17" s="92" t="s">
        <v>72</v>
      </c>
      <c r="J17" s="92"/>
      <c r="K17" s="92"/>
    </row>
    <row r="18" spans="1:11" ht="24.75" customHeight="1" x14ac:dyDescent="0.3">
      <c r="A18" s="11"/>
      <c r="B18" s="96"/>
      <c r="C18" s="6"/>
      <c r="D18" s="92" t="s">
        <v>267</v>
      </c>
      <c r="E18" s="92"/>
      <c r="F18" s="92"/>
      <c r="G18" s="93"/>
      <c r="H18" s="93"/>
      <c r="I18" s="92" t="s">
        <v>266</v>
      </c>
      <c r="J18" s="92"/>
      <c r="K18" s="92"/>
    </row>
    <row r="19" spans="1:11" s="11" customFormat="1" ht="24.75" customHeight="1" x14ac:dyDescent="0.3">
      <c r="B19" s="13"/>
      <c r="C19" s="17" t="s">
        <v>15</v>
      </c>
      <c r="D19" s="18"/>
      <c r="E19" s="18"/>
      <c r="F19" s="18"/>
      <c r="G19" s="19"/>
      <c r="H19" s="17"/>
      <c r="I19" s="17"/>
      <c r="J19" s="17"/>
      <c r="K19" s="17"/>
    </row>
    <row r="20" spans="1:11" s="11" customFormat="1" ht="24.75" customHeight="1" x14ac:dyDescent="0.3"/>
    <row r="21" spans="1:11" s="11" customFormat="1" ht="24.75" customHeight="1" x14ac:dyDescent="0.3"/>
    <row r="22" spans="1:11" s="11" customFormat="1" ht="24.75" customHeight="1" x14ac:dyDescent="0.3">
      <c r="B22" s="12" t="s">
        <v>8</v>
      </c>
    </row>
    <row r="23" spans="1:11" s="11" customFormat="1" ht="24.75" customHeight="1" x14ac:dyDescent="0.3">
      <c r="B23" s="16" t="s">
        <v>75</v>
      </c>
      <c r="C23" s="11" t="s">
        <v>270</v>
      </c>
    </row>
    <row r="24" spans="1:11" s="11" customFormat="1" ht="24.75" customHeight="1" x14ac:dyDescent="0.3">
      <c r="B24" s="16"/>
      <c r="C24" s="89" t="s">
        <v>273</v>
      </c>
      <c r="D24" s="89"/>
      <c r="E24" s="89"/>
      <c r="F24" s="89"/>
      <c r="G24" s="89"/>
      <c r="H24" s="89"/>
      <c r="I24" s="89"/>
    </row>
    <row r="25" spans="1:11" s="11" customFormat="1" ht="24.75" customHeight="1" x14ac:dyDescent="0.3">
      <c r="B25" s="16"/>
      <c r="C25" s="89" t="s">
        <v>271</v>
      </c>
      <c r="D25" s="89"/>
      <c r="E25" s="89"/>
      <c r="F25" s="89"/>
      <c r="G25" s="89"/>
      <c r="H25" s="89"/>
      <c r="I25" s="89"/>
    </row>
    <row r="26" spans="1:11" s="11" customFormat="1" ht="24.75" customHeight="1" x14ac:dyDescent="0.3">
      <c r="B26" s="16"/>
      <c r="C26" s="89" t="s">
        <v>272</v>
      </c>
      <c r="D26" s="89"/>
      <c r="E26" s="89"/>
      <c r="F26" s="89"/>
      <c r="G26" s="89"/>
      <c r="H26" s="89"/>
      <c r="I26" s="89"/>
    </row>
    <row r="27" spans="1:11" s="11" customFormat="1" ht="24.75" customHeight="1" x14ac:dyDescent="0.3">
      <c r="B27" s="16"/>
      <c r="C27" s="89" t="s">
        <v>276</v>
      </c>
      <c r="D27" s="89"/>
      <c r="E27" s="89"/>
      <c r="F27" s="89"/>
      <c r="G27" s="89"/>
      <c r="H27" s="89"/>
      <c r="I27" s="89"/>
    </row>
    <row r="28" spans="1:11" s="11" customFormat="1" ht="24.75" customHeight="1" x14ac:dyDescent="0.3">
      <c r="B28" s="16"/>
      <c r="C28" s="89" t="s">
        <v>277</v>
      </c>
      <c r="D28" s="89"/>
      <c r="E28" s="89"/>
      <c r="F28" s="89"/>
      <c r="G28" s="89"/>
      <c r="H28" s="89"/>
      <c r="I28" s="89"/>
    </row>
    <row r="29" spans="1:11" s="11" customFormat="1" ht="24.75" customHeight="1" x14ac:dyDescent="0.3">
      <c r="B29" s="16"/>
      <c r="C29" s="89" t="s">
        <v>278</v>
      </c>
      <c r="D29" s="89"/>
      <c r="E29" s="89"/>
      <c r="F29" s="89"/>
      <c r="G29" s="89"/>
      <c r="H29" s="89"/>
      <c r="I29" s="89"/>
    </row>
    <row r="30" spans="1:11" s="11" customFormat="1" ht="24.75" customHeight="1" x14ac:dyDescent="0.3">
      <c r="B30" s="16"/>
      <c r="C30" s="89" t="s">
        <v>261</v>
      </c>
      <c r="D30" s="89"/>
      <c r="E30" s="89"/>
      <c r="F30" s="89"/>
      <c r="G30" s="89"/>
      <c r="H30" s="89"/>
      <c r="I30" s="89"/>
    </row>
    <row r="31" spans="1:11" s="11" customFormat="1" ht="24.75" customHeight="1" x14ac:dyDescent="0.3">
      <c r="B31" s="12"/>
      <c r="C31" s="89"/>
      <c r="D31" s="89"/>
      <c r="E31" s="89"/>
      <c r="F31" s="89"/>
      <c r="G31" s="89"/>
      <c r="H31" s="89"/>
      <c r="I31" s="89"/>
    </row>
    <row r="32" spans="1:11" s="11" customFormat="1" ht="24.75" customHeight="1" x14ac:dyDescent="0.3">
      <c r="B32" s="16" t="s">
        <v>268</v>
      </c>
      <c r="C32" s="89" t="s">
        <v>269</v>
      </c>
      <c r="D32" s="89"/>
      <c r="E32" s="89"/>
      <c r="F32" s="89"/>
      <c r="G32" s="89"/>
      <c r="H32" s="89"/>
      <c r="I32" s="89"/>
    </row>
    <row r="33" spans="2:9" s="11" customFormat="1" ht="24.75" customHeight="1" x14ac:dyDescent="0.3">
      <c r="B33" s="16"/>
      <c r="C33" s="89" t="s">
        <v>275</v>
      </c>
      <c r="D33" s="89"/>
      <c r="E33" s="89"/>
      <c r="F33" s="89"/>
      <c r="G33" s="89"/>
      <c r="H33" s="89"/>
      <c r="I33" s="89"/>
    </row>
    <row r="34" spans="2:9" s="11" customFormat="1" ht="24.75" customHeight="1" x14ac:dyDescent="0.3">
      <c r="B34" s="12"/>
      <c r="C34" s="89"/>
      <c r="D34" s="89"/>
      <c r="E34" s="89"/>
      <c r="F34" s="89"/>
      <c r="G34" s="89"/>
      <c r="H34" s="89"/>
      <c r="I34" s="89"/>
    </row>
    <row r="35" spans="2:9" s="11" customFormat="1" ht="24.75" customHeight="1" x14ac:dyDescent="0.3">
      <c r="B35" s="16" t="s">
        <v>74</v>
      </c>
      <c r="C35" s="89" t="s">
        <v>9</v>
      </c>
      <c r="D35" s="89"/>
      <c r="E35" s="89"/>
      <c r="F35" s="89"/>
      <c r="G35" s="89"/>
      <c r="H35" s="89"/>
      <c r="I35" s="89"/>
    </row>
    <row r="36" spans="2:9" s="11" customFormat="1" ht="24.75" customHeight="1" x14ac:dyDescent="0.3">
      <c r="B36" s="12"/>
      <c r="C36" s="89" t="s">
        <v>131</v>
      </c>
      <c r="D36" s="89"/>
      <c r="E36" s="89"/>
      <c r="F36" s="89"/>
      <c r="G36" s="89"/>
      <c r="H36" s="89"/>
      <c r="I36" s="89"/>
    </row>
    <row r="37" spans="2:9" s="11" customFormat="1" ht="24.75" customHeight="1" x14ac:dyDescent="0.3">
      <c r="B37" s="12"/>
      <c r="C37" s="89" t="s">
        <v>132</v>
      </c>
      <c r="D37" s="89"/>
      <c r="E37" s="89"/>
      <c r="F37" s="89"/>
      <c r="G37" s="89"/>
      <c r="H37" s="89"/>
      <c r="I37" s="89"/>
    </row>
    <row r="38" spans="2:9" s="11" customFormat="1" ht="24.75" customHeight="1" x14ac:dyDescent="0.3">
      <c r="B38" s="12"/>
      <c r="C38" s="89"/>
      <c r="D38" s="89"/>
      <c r="E38" s="89"/>
      <c r="F38" s="89"/>
      <c r="G38" s="89"/>
      <c r="H38" s="89"/>
      <c r="I38" s="89"/>
    </row>
    <row r="39" spans="2:9" s="11" customFormat="1" ht="24.75" customHeight="1" x14ac:dyDescent="0.3">
      <c r="B39" s="12" t="s">
        <v>198</v>
      </c>
      <c r="C39" s="89" t="s">
        <v>73</v>
      </c>
      <c r="D39" s="89"/>
      <c r="E39" s="89"/>
      <c r="F39" s="89"/>
      <c r="G39" s="89"/>
      <c r="H39" s="89"/>
      <c r="I39" s="89"/>
    </row>
    <row r="40" spans="2:9" s="11" customFormat="1" ht="24.75" customHeight="1" x14ac:dyDescent="0.3">
      <c r="B40" s="16"/>
      <c r="C40" s="89" t="s">
        <v>11</v>
      </c>
      <c r="D40" s="89"/>
      <c r="E40" s="89"/>
      <c r="F40" s="89"/>
      <c r="G40" s="89"/>
      <c r="H40" s="89"/>
      <c r="I40" s="89"/>
    </row>
    <row r="41" spans="2:9" s="11" customFormat="1" ht="24.75" customHeight="1" x14ac:dyDescent="0.3">
      <c r="B41" s="12"/>
      <c r="C41" s="11" t="s">
        <v>10</v>
      </c>
    </row>
    <row r="42" spans="2:9" s="11" customFormat="1" ht="24.75" customHeight="1" x14ac:dyDescent="0.3">
      <c r="B42" s="12"/>
      <c r="C42" s="16" t="s">
        <v>21</v>
      </c>
      <c r="D42" s="26" t="s">
        <v>25</v>
      </c>
    </row>
    <row r="43" spans="2:9" s="11" customFormat="1" ht="24.75" customHeight="1" x14ac:dyDescent="0.3">
      <c r="B43" s="12"/>
      <c r="C43" s="16" t="s">
        <v>22</v>
      </c>
      <c r="D43" s="26" t="s">
        <v>26</v>
      </c>
    </row>
    <row r="44" spans="2:9" s="11" customFormat="1" ht="24.75" customHeight="1" x14ac:dyDescent="0.3">
      <c r="B44" s="12"/>
      <c r="C44" s="16" t="s">
        <v>23</v>
      </c>
      <c r="D44" s="11" t="s">
        <v>27</v>
      </c>
    </row>
    <row r="45" spans="2:9" s="11" customFormat="1" ht="24.75" customHeight="1" x14ac:dyDescent="0.3">
      <c r="B45" s="12"/>
      <c r="C45" s="16" t="s">
        <v>24</v>
      </c>
      <c r="D45" s="11" t="s">
        <v>27</v>
      </c>
    </row>
    <row r="46" spans="2:9" s="11" customFormat="1" ht="24.75" customHeight="1" x14ac:dyDescent="0.3">
      <c r="B46" s="12"/>
      <c r="C46" s="16"/>
    </row>
    <row r="47" spans="2:9" s="11" customFormat="1" ht="24.75" customHeight="1" x14ac:dyDescent="0.3">
      <c r="B47" s="12" t="s">
        <v>197</v>
      </c>
      <c r="C47" s="12" t="s">
        <v>260</v>
      </c>
    </row>
    <row r="48" spans="2:9" s="11" customFormat="1" ht="24.75" customHeight="1" x14ac:dyDescent="0.3">
      <c r="B48" s="12"/>
      <c r="C48" s="12" t="s">
        <v>199</v>
      </c>
    </row>
    <row r="49" spans="1:3" s="11" customFormat="1" ht="24.75" customHeight="1" x14ac:dyDescent="0.3">
      <c r="B49" s="12"/>
      <c r="C49" s="12" t="s">
        <v>200</v>
      </c>
    </row>
    <row r="50" spans="1:3" s="11" customFormat="1" ht="24.75" customHeight="1" x14ac:dyDescent="0.3">
      <c r="B50" s="12"/>
      <c r="C50" s="81" t="s">
        <v>201</v>
      </c>
    </row>
    <row r="51" spans="1:3" s="11" customFormat="1" ht="24.75" customHeight="1" x14ac:dyDescent="0.3">
      <c r="B51" s="12"/>
      <c r="C51" s="16"/>
    </row>
    <row r="52" spans="1:3" s="11" customFormat="1" ht="24.75" customHeight="1" x14ac:dyDescent="0.3">
      <c r="B52" s="12" t="s">
        <v>274</v>
      </c>
      <c r="C52" s="12" t="s">
        <v>191</v>
      </c>
    </row>
    <row r="53" spans="1:3" s="11" customFormat="1" ht="24.75" customHeight="1" x14ac:dyDescent="0.3">
      <c r="B53" s="12"/>
      <c r="C53" s="12" t="s">
        <v>28</v>
      </c>
    </row>
    <row r="54" spans="1:3" s="11" customFormat="1" ht="24.75" customHeight="1" x14ac:dyDescent="0.3">
      <c r="B54" s="12"/>
      <c r="C54" s="27"/>
    </row>
    <row r="55" spans="1:3" ht="24.75" customHeight="1" x14ac:dyDescent="0.3">
      <c r="A55" s="11"/>
      <c r="B55" s="12"/>
    </row>
    <row r="56" spans="1:3" ht="24.75" customHeight="1" x14ac:dyDescent="0.3">
      <c r="A56" s="11"/>
      <c r="B56" s="12"/>
    </row>
    <row r="57" spans="1:3" ht="24.75" customHeight="1" x14ac:dyDescent="0.3">
      <c r="A57" s="11"/>
      <c r="B57" s="12"/>
    </row>
  </sheetData>
  <mergeCells count="34">
    <mergeCell ref="C16:K16"/>
    <mergeCell ref="D17:F17"/>
    <mergeCell ref="G17:H17"/>
    <mergeCell ref="I17:K17"/>
    <mergeCell ref="C9:F9"/>
    <mergeCell ref="G9:H9"/>
    <mergeCell ref="I9:K9"/>
    <mergeCell ref="C10:F10"/>
    <mergeCell ref="G10:H10"/>
    <mergeCell ref="I10:K10"/>
    <mergeCell ref="B12:B14"/>
    <mergeCell ref="C12:K12"/>
    <mergeCell ref="D14:F14"/>
    <mergeCell ref="G14:H14"/>
    <mergeCell ref="I14:K14"/>
    <mergeCell ref="D13:F13"/>
    <mergeCell ref="G13:H13"/>
    <mergeCell ref="I13:K13"/>
    <mergeCell ref="D18:F18"/>
    <mergeCell ref="G18:H18"/>
    <mergeCell ref="I18:K18"/>
    <mergeCell ref="B16:B18"/>
    <mergeCell ref="C5:F5"/>
    <mergeCell ref="G5:H5"/>
    <mergeCell ref="I5:K5"/>
    <mergeCell ref="C6:F6"/>
    <mergeCell ref="G6:H6"/>
    <mergeCell ref="I6:K6"/>
    <mergeCell ref="C7:F7"/>
    <mergeCell ref="G7:H7"/>
    <mergeCell ref="I7:K7"/>
    <mergeCell ref="C8:F8"/>
    <mergeCell ref="G8:H8"/>
    <mergeCell ref="I8:K8"/>
  </mergeCells>
  <phoneticPr fontId="1"/>
  <pageMargins left="0.19685039370078741" right="0.19685039370078741" top="0.39370078740157483" bottom="0.19685039370078741" header="0.19685039370078741" footer="0.19685039370078741"/>
  <pageSetup paperSize="9" scale="56" orientation="portrait" r:id="rId1"/>
  <ignoredErrors>
    <ignoredError sqref="B47 B52 B39 B35 B32 B23 C42 C4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B1:I210"/>
  <sheetViews>
    <sheetView showGridLines="0" view="pageBreakPreview" zoomScale="115" zoomScaleNormal="100" zoomScaleSheetLayoutView="115" workbookViewId="0">
      <selection activeCell="I207" sqref="I207"/>
    </sheetView>
  </sheetViews>
  <sheetFormatPr defaultColWidth="8.90625" defaultRowHeight="14.4" outlineLevelRow="1" x14ac:dyDescent="0.3"/>
  <cols>
    <col min="1" max="1" width="1" style="29" customWidth="1"/>
    <col min="2" max="2" width="4.1796875" style="29" customWidth="1"/>
    <col min="3" max="3" width="5.08984375" style="29" customWidth="1"/>
    <col min="4" max="4" width="5" style="29" customWidth="1"/>
    <col min="5" max="5" width="30" style="29" customWidth="1"/>
    <col min="6" max="6" width="4.453125" style="29" bestFit="1" customWidth="1"/>
    <col min="7" max="7" width="12" style="29" customWidth="1"/>
    <col min="8" max="8" width="13.54296875" style="29" customWidth="1"/>
    <col min="9" max="9" width="18.90625" style="29" customWidth="1"/>
    <col min="10" max="10" width="1.36328125" style="29" customWidth="1"/>
    <col min="11" max="16384" width="8.90625" style="29"/>
  </cols>
  <sheetData>
    <row r="1" spans="2:9" ht="16.5" customHeight="1" x14ac:dyDescent="0.3">
      <c r="I1" s="80"/>
    </row>
    <row r="2" spans="2:9" s="32" customFormat="1" ht="18.600000000000001" x14ac:dyDescent="0.35">
      <c r="B2" s="30" t="s">
        <v>30</v>
      </c>
      <c r="C2" s="31"/>
      <c r="F2" s="33"/>
      <c r="G2" s="34"/>
      <c r="I2" s="80" t="s">
        <v>255</v>
      </c>
    </row>
    <row r="3" spans="2:9" s="32" customFormat="1" ht="15.75" customHeight="1" x14ac:dyDescent="0.35">
      <c r="B3" s="29" t="s">
        <v>76</v>
      </c>
      <c r="C3" s="31"/>
      <c r="F3" s="33"/>
      <c r="G3" s="34"/>
    </row>
    <row r="4" spans="2:9" x14ac:dyDescent="0.3">
      <c r="B4" s="29" t="s">
        <v>77</v>
      </c>
    </row>
    <row r="5" spans="2:9" ht="15" x14ac:dyDescent="0.3">
      <c r="B5" s="35"/>
      <c r="E5" s="33" t="s">
        <v>224</v>
      </c>
      <c r="F5" s="36"/>
    </row>
    <row r="6" spans="2:9" ht="15" x14ac:dyDescent="0.3">
      <c r="B6" s="82" t="s">
        <v>204</v>
      </c>
      <c r="D6" s="33"/>
      <c r="E6" s="36"/>
    </row>
    <row r="7" spans="2:9" ht="15" x14ac:dyDescent="0.3">
      <c r="B7" s="29" t="s">
        <v>234</v>
      </c>
      <c r="D7" s="33"/>
      <c r="E7" s="36"/>
    </row>
    <row r="8" spans="2:9" ht="15" x14ac:dyDescent="0.3">
      <c r="B8" s="29" t="s">
        <v>235</v>
      </c>
      <c r="D8" s="33"/>
      <c r="E8" s="36"/>
    </row>
    <row r="9" spans="2:9" ht="15" x14ac:dyDescent="0.3">
      <c r="B9" s="29" t="s">
        <v>222</v>
      </c>
      <c r="D9" s="33"/>
      <c r="E9" s="36"/>
    </row>
    <row r="10" spans="2:9" ht="15" x14ac:dyDescent="0.3">
      <c r="B10" s="29" t="s">
        <v>221</v>
      </c>
      <c r="C10" s="29" t="s">
        <v>236</v>
      </c>
      <c r="D10" s="33"/>
      <c r="E10" s="36"/>
    </row>
    <row r="11" spans="2:9" ht="15" x14ac:dyDescent="0.3">
      <c r="B11" s="29" t="s">
        <v>256</v>
      </c>
      <c r="D11" s="33"/>
      <c r="E11" s="36"/>
    </row>
    <row r="12" spans="2:9" ht="15.6" thickBot="1" x14ac:dyDescent="0.35">
      <c r="B12" s="29" t="s">
        <v>221</v>
      </c>
      <c r="C12" s="29" t="s">
        <v>257</v>
      </c>
      <c r="D12" s="33"/>
      <c r="E12" s="36"/>
    </row>
    <row r="13" spans="2:9" s="40" customFormat="1" ht="14.25" customHeight="1" thickBot="1" x14ac:dyDescent="0.35">
      <c r="B13" s="37" t="s">
        <v>78</v>
      </c>
      <c r="C13" s="100" t="s">
        <v>31</v>
      </c>
      <c r="D13" s="100"/>
      <c r="E13" s="100"/>
      <c r="F13" s="100"/>
      <c r="G13" s="100"/>
      <c r="H13" s="38" t="s">
        <v>32</v>
      </c>
      <c r="I13" s="39" t="s">
        <v>79</v>
      </c>
    </row>
    <row r="14" spans="2:9" outlineLevel="1" x14ac:dyDescent="0.3">
      <c r="B14" s="41">
        <v>1</v>
      </c>
      <c r="C14" s="42" t="s">
        <v>80</v>
      </c>
      <c r="D14" s="42"/>
      <c r="E14" s="42"/>
      <c r="F14" s="42"/>
      <c r="G14" s="42"/>
      <c r="H14" s="43"/>
      <c r="I14" s="44"/>
    </row>
    <row r="15" spans="2:9" outlineLevel="1" x14ac:dyDescent="0.3">
      <c r="B15" s="41">
        <f t="shared" ref="B15:B79" si="0">B14+1</f>
        <v>2</v>
      </c>
      <c r="C15" s="45"/>
      <c r="D15" s="45" t="s">
        <v>81</v>
      </c>
      <c r="E15" s="45"/>
      <c r="F15" s="45"/>
      <c r="G15" s="45"/>
      <c r="H15" s="46" t="s">
        <v>82</v>
      </c>
      <c r="I15" s="47" t="s">
        <v>82</v>
      </c>
    </row>
    <row r="16" spans="2:9" outlineLevel="1" x14ac:dyDescent="0.3">
      <c r="B16" s="41">
        <f t="shared" si="0"/>
        <v>3</v>
      </c>
      <c r="C16" s="45"/>
      <c r="D16" s="45"/>
      <c r="E16" s="45" t="s">
        <v>83</v>
      </c>
      <c r="F16" s="45"/>
      <c r="G16" s="45"/>
      <c r="H16" s="46" t="s">
        <v>39</v>
      </c>
      <c r="I16" s="48" t="s">
        <v>40</v>
      </c>
    </row>
    <row r="17" spans="2:9" outlineLevel="1" x14ac:dyDescent="0.3">
      <c r="B17" s="41">
        <f t="shared" si="0"/>
        <v>4</v>
      </c>
      <c r="D17" s="45"/>
      <c r="E17" s="45" t="s">
        <v>33</v>
      </c>
      <c r="F17" s="45"/>
      <c r="G17" s="45"/>
      <c r="H17" s="49" t="s">
        <v>34</v>
      </c>
      <c r="I17" s="47" t="s">
        <v>84</v>
      </c>
    </row>
    <row r="18" spans="2:9" outlineLevel="1" x14ac:dyDescent="0.3">
      <c r="B18" s="41">
        <f t="shared" si="0"/>
        <v>5</v>
      </c>
      <c r="D18" s="45"/>
      <c r="E18" s="45" t="s">
        <v>35</v>
      </c>
      <c r="F18" s="45"/>
      <c r="G18" s="45"/>
      <c r="H18" s="49" t="s">
        <v>34</v>
      </c>
      <c r="I18" s="47" t="s">
        <v>84</v>
      </c>
    </row>
    <row r="19" spans="2:9" outlineLevel="1" x14ac:dyDescent="0.3">
      <c r="B19" s="41">
        <f t="shared" si="0"/>
        <v>6</v>
      </c>
      <c r="D19" s="45" t="s">
        <v>228</v>
      </c>
      <c r="E19" s="45"/>
      <c r="F19" s="45"/>
      <c r="G19" s="45"/>
      <c r="H19" s="46" t="s">
        <v>84</v>
      </c>
      <c r="I19" s="47" t="s">
        <v>84</v>
      </c>
    </row>
    <row r="20" spans="2:9" outlineLevel="1" x14ac:dyDescent="0.3">
      <c r="B20" s="41">
        <f t="shared" si="0"/>
        <v>7</v>
      </c>
      <c r="C20" s="45"/>
      <c r="D20" s="45"/>
      <c r="E20" s="45" t="s">
        <v>83</v>
      </c>
      <c r="F20" s="45"/>
      <c r="G20" s="45"/>
      <c r="H20" s="46" t="s">
        <v>39</v>
      </c>
      <c r="I20" s="48" t="s">
        <v>40</v>
      </c>
    </row>
    <row r="21" spans="2:9" outlineLevel="1" x14ac:dyDescent="0.3">
      <c r="B21" s="41">
        <f t="shared" si="0"/>
        <v>8</v>
      </c>
      <c r="D21" s="45"/>
      <c r="E21" s="45" t="s">
        <v>36</v>
      </c>
      <c r="F21" s="45"/>
      <c r="G21" s="45"/>
      <c r="H21" s="49" t="s">
        <v>34</v>
      </c>
      <c r="I21" s="47" t="s">
        <v>84</v>
      </c>
    </row>
    <row r="22" spans="2:9" outlineLevel="1" x14ac:dyDescent="0.3">
      <c r="B22" s="41">
        <f t="shared" si="0"/>
        <v>9</v>
      </c>
      <c r="D22" s="45"/>
      <c r="E22" s="45" t="s">
        <v>37</v>
      </c>
      <c r="F22" s="45"/>
      <c r="G22" s="45"/>
      <c r="H22" s="49" t="s">
        <v>34</v>
      </c>
      <c r="I22" s="47" t="s">
        <v>84</v>
      </c>
    </row>
    <row r="23" spans="2:9" outlineLevel="1" x14ac:dyDescent="0.3">
      <c r="B23" s="41">
        <f t="shared" si="0"/>
        <v>10</v>
      </c>
      <c r="D23" s="45"/>
      <c r="E23" s="45" t="s">
        <v>133</v>
      </c>
      <c r="F23" s="45"/>
      <c r="G23" s="45"/>
      <c r="H23" s="49" t="s">
        <v>34</v>
      </c>
      <c r="I23" s="47" t="s">
        <v>84</v>
      </c>
    </row>
    <row r="24" spans="2:9" outlineLevel="1" x14ac:dyDescent="0.3">
      <c r="B24" s="41">
        <f t="shared" si="0"/>
        <v>11</v>
      </c>
      <c r="D24" s="45"/>
      <c r="E24" s="45" t="s">
        <v>35</v>
      </c>
      <c r="F24" s="45"/>
      <c r="G24" s="45"/>
      <c r="H24" s="49" t="s">
        <v>34</v>
      </c>
      <c r="I24" s="47" t="s">
        <v>84</v>
      </c>
    </row>
    <row r="25" spans="2:9" outlineLevel="1" x14ac:dyDescent="0.3">
      <c r="B25" s="41">
        <f t="shared" si="0"/>
        <v>12</v>
      </c>
      <c r="D25" s="45"/>
      <c r="E25" s="45" t="s">
        <v>206</v>
      </c>
      <c r="F25" s="45"/>
      <c r="G25" s="45"/>
      <c r="H25" s="46" t="s">
        <v>39</v>
      </c>
      <c r="I25" s="48" t="s">
        <v>40</v>
      </c>
    </row>
    <row r="26" spans="2:9" outlineLevel="1" x14ac:dyDescent="0.3">
      <c r="B26" s="41">
        <f t="shared" si="0"/>
        <v>13</v>
      </c>
      <c r="D26" s="45" t="s">
        <v>237</v>
      </c>
      <c r="E26" s="45"/>
      <c r="F26" s="45"/>
      <c r="G26" s="45"/>
      <c r="H26" s="46" t="s">
        <v>84</v>
      </c>
      <c r="I26" s="47" t="s">
        <v>84</v>
      </c>
    </row>
    <row r="27" spans="2:9" outlineLevel="1" x14ac:dyDescent="0.3">
      <c r="B27" s="41">
        <f t="shared" si="0"/>
        <v>14</v>
      </c>
      <c r="C27" s="45"/>
      <c r="D27" s="45"/>
      <c r="E27" s="45" t="s">
        <v>83</v>
      </c>
      <c r="F27" s="45"/>
      <c r="G27" s="45"/>
      <c r="H27" s="46" t="s">
        <v>39</v>
      </c>
      <c r="I27" s="48" t="s">
        <v>40</v>
      </c>
    </row>
    <row r="28" spans="2:9" outlineLevel="1" x14ac:dyDescent="0.3">
      <c r="B28" s="41">
        <f t="shared" si="0"/>
        <v>15</v>
      </c>
      <c r="D28" s="45"/>
      <c r="E28" s="45" t="s">
        <v>238</v>
      </c>
      <c r="F28" s="45"/>
      <c r="G28" s="45"/>
      <c r="H28" s="49" t="s">
        <v>34</v>
      </c>
      <c r="I28" s="47" t="s">
        <v>84</v>
      </c>
    </row>
    <row r="29" spans="2:9" outlineLevel="1" x14ac:dyDescent="0.3">
      <c r="B29" s="41">
        <f t="shared" si="0"/>
        <v>16</v>
      </c>
      <c r="D29" s="45"/>
      <c r="E29" s="45" t="s">
        <v>37</v>
      </c>
      <c r="F29" s="45"/>
      <c r="G29" s="45"/>
      <c r="H29" s="49" t="s">
        <v>34</v>
      </c>
      <c r="I29" s="47" t="s">
        <v>84</v>
      </c>
    </row>
    <row r="30" spans="2:9" outlineLevel="1" x14ac:dyDescent="0.3">
      <c r="B30" s="41">
        <f t="shared" si="0"/>
        <v>17</v>
      </c>
      <c r="D30" s="45"/>
      <c r="E30" s="45" t="s">
        <v>35</v>
      </c>
      <c r="F30" s="45"/>
      <c r="G30" s="45"/>
      <c r="H30" s="49" t="s">
        <v>34</v>
      </c>
      <c r="I30" s="47" t="s">
        <v>84</v>
      </c>
    </row>
    <row r="31" spans="2:9" outlineLevel="1" x14ac:dyDescent="0.3">
      <c r="B31" s="41">
        <f t="shared" si="0"/>
        <v>18</v>
      </c>
      <c r="D31" s="45" t="s">
        <v>38</v>
      </c>
      <c r="E31" s="45"/>
      <c r="F31" s="45"/>
      <c r="G31" s="45"/>
      <c r="H31" s="46" t="s">
        <v>84</v>
      </c>
      <c r="I31" s="47" t="s">
        <v>84</v>
      </c>
    </row>
    <row r="32" spans="2:9" outlineLevel="1" x14ac:dyDescent="0.3">
      <c r="B32" s="41">
        <f t="shared" si="0"/>
        <v>19</v>
      </c>
      <c r="C32" s="45"/>
      <c r="D32" s="45"/>
      <c r="E32" s="45" t="s">
        <v>83</v>
      </c>
      <c r="F32" s="45"/>
      <c r="G32" s="45"/>
      <c r="H32" s="46" t="s">
        <v>39</v>
      </c>
      <c r="I32" s="48" t="s">
        <v>40</v>
      </c>
    </row>
    <row r="33" spans="2:9" outlineLevel="1" x14ac:dyDescent="0.3">
      <c r="B33" s="41">
        <f t="shared" si="0"/>
        <v>20</v>
      </c>
      <c r="D33" s="45"/>
      <c r="E33" s="45" t="s">
        <v>134</v>
      </c>
      <c r="F33" s="45"/>
      <c r="G33" s="45"/>
      <c r="H33" s="49" t="s">
        <v>34</v>
      </c>
      <c r="I33" s="47" t="s">
        <v>84</v>
      </c>
    </row>
    <row r="34" spans="2:9" outlineLevel="1" x14ac:dyDescent="0.3">
      <c r="B34" s="41">
        <f t="shared" si="0"/>
        <v>21</v>
      </c>
      <c r="D34" s="45"/>
      <c r="E34" s="45" t="s">
        <v>135</v>
      </c>
      <c r="F34" s="45"/>
      <c r="G34" s="45"/>
      <c r="H34" s="49" t="s">
        <v>34</v>
      </c>
      <c r="I34" s="47" t="s">
        <v>84</v>
      </c>
    </row>
    <row r="35" spans="2:9" outlineLevel="1" x14ac:dyDescent="0.3">
      <c r="B35" s="41">
        <f t="shared" si="0"/>
        <v>22</v>
      </c>
      <c r="C35" s="50" t="s">
        <v>225</v>
      </c>
      <c r="D35" s="51"/>
      <c r="E35" s="51"/>
      <c r="F35" s="51"/>
      <c r="G35" s="51"/>
      <c r="H35" s="52"/>
      <c r="I35" s="53"/>
    </row>
    <row r="36" spans="2:9" outlineLevel="1" x14ac:dyDescent="0.3">
      <c r="B36" s="41">
        <f t="shared" si="0"/>
        <v>23</v>
      </c>
      <c r="C36" s="45"/>
      <c r="D36" s="45" t="s">
        <v>83</v>
      </c>
      <c r="E36" s="45"/>
      <c r="F36" s="45"/>
      <c r="G36" s="45"/>
      <c r="H36" s="46" t="s">
        <v>39</v>
      </c>
      <c r="I36" s="48" t="s">
        <v>40</v>
      </c>
    </row>
    <row r="37" spans="2:9" outlineLevel="1" x14ac:dyDescent="0.3">
      <c r="B37" s="41">
        <f t="shared" si="0"/>
        <v>24</v>
      </c>
      <c r="C37" s="45"/>
      <c r="D37" s="45" t="s">
        <v>136</v>
      </c>
      <c r="E37" s="45"/>
      <c r="F37" s="45"/>
      <c r="G37" s="45"/>
      <c r="H37" s="46" t="s">
        <v>85</v>
      </c>
      <c r="I37" s="47" t="s">
        <v>85</v>
      </c>
    </row>
    <row r="38" spans="2:9" outlineLevel="1" x14ac:dyDescent="0.3">
      <c r="B38" s="41">
        <f>B37+1</f>
        <v>25</v>
      </c>
      <c r="C38" s="45"/>
      <c r="D38" s="45"/>
      <c r="E38" s="45" t="s">
        <v>41</v>
      </c>
      <c r="F38" s="45"/>
      <c r="G38" s="45"/>
      <c r="H38" s="49" t="s">
        <v>34</v>
      </c>
      <c r="I38" s="47" t="s">
        <v>84</v>
      </c>
    </row>
    <row r="39" spans="2:9" outlineLevel="1" x14ac:dyDescent="0.3">
      <c r="B39" s="41">
        <f t="shared" si="0"/>
        <v>26</v>
      </c>
      <c r="C39" s="45"/>
      <c r="D39" s="54"/>
      <c r="E39" s="45" t="s">
        <v>137</v>
      </c>
      <c r="F39" s="45"/>
      <c r="G39" s="45"/>
      <c r="H39" s="55" t="s">
        <v>42</v>
      </c>
      <c r="I39" s="48" t="s">
        <v>40</v>
      </c>
    </row>
    <row r="40" spans="2:9" outlineLevel="1" x14ac:dyDescent="0.3">
      <c r="B40" s="41">
        <f t="shared" si="0"/>
        <v>27</v>
      </c>
      <c r="C40" s="45"/>
      <c r="D40" s="45"/>
      <c r="E40" s="45" t="s">
        <v>43</v>
      </c>
      <c r="F40" s="45"/>
      <c r="G40" s="45"/>
      <c r="H40" s="46" t="s">
        <v>39</v>
      </c>
      <c r="I40" s="48" t="s">
        <v>40</v>
      </c>
    </row>
    <row r="41" spans="2:9" outlineLevel="1" x14ac:dyDescent="0.3">
      <c r="B41" s="41">
        <f t="shared" si="0"/>
        <v>28</v>
      </c>
      <c r="C41" s="45"/>
      <c r="D41" s="45" t="s">
        <v>138</v>
      </c>
      <c r="E41" s="45"/>
      <c r="F41" s="45"/>
      <c r="G41" s="45"/>
      <c r="H41" s="46" t="s">
        <v>85</v>
      </c>
      <c r="I41" s="47" t="s">
        <v>85</v>
      </c>
    </row>
    <row r="42" spans="2:9" outlineLevel="1" x14ac:dyDescent="0.3">
      <c r="B42" s="41">
        <f>B41+1</f>
        <v>29</v>
      </c>
      <c r="C42" s="45"/>
      <c r="D42" s="45"/>
      <c r="E42" s="45" t="s">
        <v>139</v>
      </c>
      <c r="F42" s="45"/>
      <c r="G42" s="45"/>
      <c r="H42" s="55" t="s">
        <v>42</v>
      </c>
      <c r="I42" s="48"/>
    </row>
    <row r="43" spans="2:9" outlineLevel="1" x14ac:dyDescent="0.3">
      <c r="B43" s="41">
        <f t="shared" si="0"/>
        <v>30</v>
      </c>
      <c r="C43" s="45"/>
      <c r="D43" s="45"/>
      <c r="E43" s="45" t="s">
        <v>140</v>
      </c>
      <c r="F43" s="45"/>
      <c r="G43" s="45"/>
      <c r="H43" s="55" t="s">
        <v>42</v>
      </c>
      <c r="I43" s="48" t="s">
        <v>40</v>
      </c>
    </row>
    <row r="44" spans="2:9" outlineLevel="1" x14ac:dyDescent="0.3">
      <c r="B44" s="41">
        <f t="shared" si="0"/>
        <v>31</v>
      </c>
      <c r="C44" s="45"/>
      <c r="D44" s="45"/>
      <c r="E44" s="45" t="s">
        <v>141</v>
      </c>
      <c r="F44" s="45"/>
      <c r="G44" s="45"/>
      <c r="H44" s="46" t="s">
        <v>39</v>
      </c>
      <c r="I44" s="48" t="s">
        <v>40</v>
      </c>
    </row>
    <row r="45" spans="2:9" outlineLevel="1" x14ac:dyDescent="0.3">
      <c r="B45" s="41">
        <f t="shared" si="0"/>
        <v>32</v>
      </c>
      <c r="C45" s="45"/>
      <c r="D45" s="45"/>
      <c r="E45" s="45" t="s">
        <v>44</v>
      </c>
      <c r="F45" s="45"/>
      <c r="G45" s="45"/>
      <c r="H45" s="49" t="s">
        <v>34</v>
      </c>
      <c r="I45" s="47" t="s">
        <v>84</v>
      </c>
    </row>
    <row r="46" spans="2:9" outlineLevel="1" x14ac:dyDescent="0.3">
      <c r="B46" s="41">
        <f t="shared" si="0"/>
        <v>33</v>
      </c>
      <c r="C46" s="45"/>
      <c r="D46" s="45"/>
      <c r="E46" s="45" t="s">
        <v>142</v>
      </c>
      <c r="F46" s="45"/>
      <c r="G46" s="45"/>
      <c r="H46" s="49" t="s">
        <v>34</v>
      </c>
      <c r="I46" s="47" t="s">
        <v>84</v>
      </c>
    </row>
    <row r="47" spans="2:9" outlineLevel="1" x14ac:dyDescent="0.3">
      <c r="B47" s="41">
        <f t="shared" si="0"/>
        <v>34</v>
      </c>
      <c r="C47" s="45"/>
      <c r="D47" s="45"/>
      <c r="E47" s="45" t="s">
        <v>45</v>
      </c>
      <c r="F47" s="45"/>
      <c r="G47" s="45"/>
      <c r="H47" s="46" t="s">
        <v>39</v>
      </c>
      <c r="I47" s="48" t="s">
        <v>40</v>
      </c>
    </row>
    <row r="48" spans="2:9" outlineLevel="1" x14ac:dyDescent="0.3">
      <c r="B48" s="41">
        <f t="shared" si="0"/>
        <v>35</v>
      </c>
      <c r="C48" s="45"/>
      <c r="D48" s="45" t="s">
        <v>46</v>
      </c>
      <c r="E48" s="45"/>
      <c r="F48" s="45"/>
      <c r="G48" s="45"/>
      <c r="H48" s="46" t="s">
        <v>85</v>
      </c>
      <c r="I48" s="47" t="s">
        <v>85</v>
      </c>
    </row>
    <row r="49" spans="2:9" outlineLevel="1" x14ac:dyDescent="0.3">
      <c r="B49" s="41">
        <f t="shared" si="0"/>
        <v>36</v>
      </c>
      <c r="C49" s="45"/>
      <c r="D49" s="45"/>
      <c r="E49" s="45" t="s">
        <v>86</v>
      </c>
      <c r="F49" s="45"/>
      <c r="G49" s="45"/>
      <c r="H49" s="46" t="s">
        <v>39</v>
      </c>
      <c r="I49" s="48" t="s">
        <v>40</v>
      </c>
    </row>
    <row r="50" spans="2:9" outlineLevel="1" x14ac:dyDescent="0.3">
      <c r="B50" s="41">
        <f t="shared" si="0"/>
        <v>37</v>
      </c>
      <c r="C50" s="45"/>
      <c r="D50" s="45"/>
      <c r="E50" s="45" t="s">
        <v>143</v>
      </c>
      <c r="F50" s="45"/>
      <c r="G50" s="45"/>
      <c r="H50" s="49" t="s">
        <v>34</v>
      </c>
      <c r="I50" s="47" t="s">
        <v>84</v>
      </c>
    </row>
    <row r="51" spans="2:9" outlineLevel="1" x14ac:dyDescent="0.3">
      <c r="B51" s="41">
        <f t="shared" si="0"/>
        <v>38</v>
      </c>
      <c r="C51" s="45"/>
      <c r="D51" s="45"/>
      <c r="E51" s="45" t="s">
        <v>47</v>
      </c>
      <c r="F51" s="45"/>
      <c r="G51" s="45"/>
      <c r="H51" s="49" t="s">
        <v>34</v>
      </c>
      <c r="I51" s="47" t="s">
        <v>84</v>
      </c>
    </row>
    <row r="52" spans="2:9" outlineLevel="1" x14ac:dyDescent="0.3">
      <c r="B52" s="41">
        <f t="shared" si="0"/>
        <v>39</v>
      </c>
      <c r="C52" s="45"/>
      <c r="D52" s="45"/>
      <c r="E52" s="45" t="s">
        <v>144</v>
      </c>
      <c r="F52" s="45"/>
      <c r="G52" s="45"/>
      <c r="H52" s="46" t="s">
        <v>39</v>
      </c>
      <c r="I52" s="48" t="s">
        <v>40</v>
      </c>
    </row>
    <row r="53" spans="2:9" outlineLevel="1" x14ac:dyDescent="0.3">
      <c r="B53" s="41">
        <f t="shared" si="0"/>
        <v>40</v>
      </c>
      <c r="C53" s="56"/>
      <c r="D53" s="56" t="s">
        <v>145</v>
      </c>
      <c r="E53" s="56"/>
      <c r="F53" s="56"/>
      <c r="G53" s="56"/>
      <c r="H53" s="55" t="s">
        <v>42</v>
      </c>
      <c r="I53" s="48" t="s">
        <v>40</v>
      </c>
    </row>
    <row r="54" spans="2:9" outlineLevel="1" x14ac:dyDescent="0.3">
      <c r="B54" s="41">
        <f t="shared" si="0"/>
        <v>41</v>
      </c>
      <c r="C54" s="42" t="s">
        <v>87</v>
      </c>
      <c r="D54" s="42"/>
      <c r="E54" s="42"/>
      <c r="F54" s="42"/>
      <c r="G54" s="42"/>
      <c r="H54" s="52"/>
      <c r="I54" s="53"/>
    </row>
    <row r="55" spans="2:9" outlineLevel="1" x14ac:dyDescent="0.3">
      <c r="B55" s="41">
        <f t="shared" si="0"/>
        <v>42</v>
      </c>
      <c r="C55" s="45"/>
      <c r="D55" s="45" t="s">
        <v>48</v>
      </c>
      <c r="F55" s="45"/>
      <c r="G55" s="45"/>
      <c r="H55" s="46" t="s">
        <v>39</v>
      </c>
      <c r="I55" s="48" t="s">
        <v>40</v>
      </c>
    </row>
    <row r="56" spans="2:9" outlineLevel="1" x14ac:dyDescent="0.3">
      <c r="B56" s="41">
        <f t="shared" si="0"/>
        <v>43</v>
      </c>
      <c r="C56" s="45"/>
      <c r="D56" s="45" t="s">
        <v>49</v>
      </c>
      <c r="F56" s="45"/>
      <c r="G56" s="45"/>
      <c r="H56" s="46" t="s">
        <v>39</v>
      </c>
      <c r="I56" s="48" t="s">
        <v>40</v>
      </c>
    </row>
    <row r="57" spans="2:9" outlineLevel="1" x14ac:dyDescent="0.3">
      <c r="B57" s="41">
        <f t="shared" si="0"/>
        <v>44</v>
      </c>
      <c r="C57" s="45"/>
      <c r="D57" s="45" t="s">
        <v>50</v>
      </c>
      <c r="F57" s="45"/>
      <c r="G57" s="45"/>
      <c r="H57" s="46" t="s">
        <v>39</v>
      </c>
      <c r="I57" s="48" t="s">
        <v>40</v>
      </c>
    </row>
    <row r="58" spans="2:9" outlineLevel="1" x14ac:dyDescent="0.3">
      <c r="B58" s="41">
        <f t="shared" si="0"/>
        <v>45</v>
      </c>
      <c r="C58" s="50" t="s">
        <v>226</v>
      </c>
      <c r="D58" s="51"/>
      <c r="E58" s="51"/>
      <c r="F58" s="51"/>
      <c r="G58" s="51"/>
      <c r="H58" s="52"/>
      <c r="I58" s="53"/>
    </row>
    <row r="59" spans="2:9" outlineLevel="1" x14ac:dyDescent="0.3">
      <c r="B59" s="41">
        <f t="shared" si="0"/>
        <v>46</v>
      </c>
      <c r="C59" s="45"/>
      <c r="D59" s="45" t="s">
        <v>88</v>
      </c>
      <c r="E59" s="45"/>
      <c r="F59" s="45"/>
      <c r="G59" s="45"/>
      <c r="H59" s="46" t="s">
        <v>85</v>
      </c>
      <c r="I59" s="47" t="s">
        <v>85</v>
      </c>
    </row>
    <row r="60" spans="2:9" outlineLevel="1" x14ac:dyDescent="0.3">
      <c r="B60" s="41">
        <f t="shared" si="0"/>
        <v>47</v>
      </c>
      <c r="C60" s="45"/>
      <c r="D60" s="45"/>
      <c r="E60" s="45" t="s">
        <v>146</v>
      </c>
      <c r="F60" s="45"/>
      <c r="G60" s="45"/>
      <c r="H60" s="46" t="s">
        <v>39</v>
      </c>
      <c r="I60" s="48" t="s">
        <v>40</v>
      </c>
    </row>
    <row r="61" spans="2:9" outlineLevel="1" x14ac:dyDescent="0.3">
      <c r="B61" s="41">
        <f t="shared" si="0"/>
        <v>48</v>
      </c>
      <c r="C61" s="45"/>
      <c r="D61" s="45"/>
      <c r="E61" s="45" t="s">
        <v>89</v>
      </c>
      <c r="F61" s="45"/>
      <c r="G61" s="45"/>
      <c r="H61" s="46" t="s">
        <v>39</v>
      </c>
      <c r="I61" s="48" t="s">
        <v>40</v>
      </c>
    </row>
    <row r="62" spans="2:9" outlineLevel="1" x14ac:dyDescent="0.3">
      <c r="B62" s="41">
        <f t="shared" si="0"/>
        <v>49</v>
      </c>
      <c r="C62" s="45"/>
      <c r="D62" s="45"/>
      <c r="E62" s="45" t="s">
        <v>90</v>
      </c>
      <c r="F62" s="45"/>
      <c r="G62" s="45"/>
      <c r="H62" s="46" t="s">
        <v>39</v>
      </c>
      <c r="I62" s="48" t="s">
        <v>40</v>
      </c>
    </row>
    <row r="63" spans="2:9" outlineLevel="1" x14ac:dyDescent="0.3">
      <c r="B63" s="41">
        <f t="shared" si="0"/>
        <v>50</v>
      </c>
      <c r="C63" s="45"/>
      <c r="D63" s="45"/>
      <c r="E63" s="45" t="s">
        <v>51</v>
      </c>
      <c r="F63" s="45"/>
      <c r="G63" s="45"/>
      <c r="H63" s="46" t="s">
        <v>39</v>
      </c>
      <c r="I63" s="48" t="s">
        <v>40</v>
      </c>
    </row>
    <row r="64" spans="2:9" outlineLevel="1" x14ac:dyDescent="0.3">
      <c r="B64" s="41">
        <f t="shared" si="0"/>
        <v>51</v>
      </c>
      <c r="C64" s="45"/>
      <c r="D64" s="45" t="s">
        <v>147</v>
      </c>
      <c r="E64" s="45"/>
      <c r="F64" s="45"/>
      <c r="G64" s="45"/>
      <c r="H64" s="46" t="s">
        <v>85</v>
      </c>
      <c r="I64" s="47" t="s">
        <v>85</v>
      </c>
    </row>
    <row r="65" spans="2:9" outlineLevel="1" x14ac:dyDescent="0.3">
      <c r="B65" s="41">
        <f t="shared" si="0"/>
        <v>52</v>
      </c>
      <c r="C65" s="45"/>
      <c r="D65" s="45"/>
      <c r="E65" s="45" t="s">
        <v>148</v>
      </c>
      <c r="F65" s="45"/>
      <c r="G65" s="45"/>
      <c r="H65" s="46" t="s">
        <v>39</v>
      </c>
      <c r="I65" s="48" t="s">
        <v>40</v>
      </c>
    </row>
    <row r="66" spans="2:9" outlineLevel="1" x14ac:dyDescent="0.3">
      <c r="B66" s="41">
        <f t="shared" si="0"/>
        <v>53</v>
      </c>
      <c r="C66" s="45"/>
      <c r="D66" s="45"/>
      <c r="E66" s="45" t="s">
        <v>227</v>
      </c>
      <c r="F66" s="45"/>
      <c r="G66" s="45"/>
      <c r="H66" s="46" t="s">
        <v>39</v>
      </c>
      <c r="I66" s="48" t="s">
        <v>40</v>
      </c>
    </row>
    <row r="67" spans="2:9" outlineLevel="1" x14ac:dyDescent="0.3">
      <c r="B67" s="41">
        <f>B66+1</f>
        <v>54</v>
      </c>
      <c r="C67" s="45"/>
      <c r="D67" s="45" t="s">
        <v>149</v>
      </c>
      <c r="E67" s="45"/>
      <c r="F67" s="45"/>
      <c r="G67" s="45"/>
      <c r="H67" s="46" t="s">
        <v>85</v>
      </c>
      <c r="I67" s="47" t="s">
        <v>85</v>
      </c>
    </row>
    <row r="68" spans="2:9" outlineLevel="1" x14ac:dyDescent="0.3">
      <c r="B68" s="41">
        <f t="shared" si="0"/>
        <v>55</v>
      </c>
      <c r="C68" s="45"/>
      <c r="D68" s="45"/>
      <c r="E68" s="45" t="s">
        <v>148</v>
      </c>
      <c r="F68" s="45"/>
      <c r="G68" s="45"/>
      <c r="H68" s="46" t="s">
        <v>39</v>
      </c>
      <c r="I68" s="48" t="s">
        <v>40</v>
      </c>
    </row>
    <row r="69" spans="2:9" outlineLevel="1" x14ac:dyDescent="0.3">
      <c r="B69" s="41">
        <f t="shared" si="0"/>
        <v>56</v>
      </c>
      <c r="C69" s="45"/>
      <c r="D69" s="45"/>
      <c r="E69" s="45" t="s">
        <v>150</v>
      </c>
      <c r="F69" s="45"/>
      <c r="G69" s="45"/>
      <c r="H69" s="46" t="s">
        <v>39</v>
      </c>
      <c r="I69" s="48" t="s">
        <v>40</v>
      </c>
    </row>
    <row r="70" spans="2:9" outlineLevel="1" x14ac:dyDescent="0.3">
      <c r="B70" s="41">
        <f t="shared" si="0"/>
        <v>57</v>
      </c>
      <c r="C70" s="45"/>
      <c r="D70" s="45"/>
      <c r="E70" s="45" t="s">
        <v>151</v>
      </c>
      <c r="F70" s="45"/>
      <c r="G70" s="45"/>
      <c r="H70" s="46" t="s">
        <v>39</v>
      </c>
      <c r="I70" s="48" t="s">
        <v>40</v>
      </c>
    </row>
    <row r="71" spans="2:9" outlineLevel="1" x14ac:dyDescent="0.3">
      <c r="B71" s="41">
        <f t="shared" si="0"/>
        <v>58</v>
      </c>
      <c r="C71" s="45"/>
      <c r="D71" s="45" t="s">
        <v>152</v>
      </c>
      <c r="E71" s="45"/>
      <c r="F71" s="45"/>
      <c r="G71" s="45"/>
      <c r="H71" s="46" t="s">
        <v>85</v>
      </c>
      <c r="I71" s="47" t="s">
        <v>85</v>
      </c>
    </row>
    <row r="72" spans="2:9" outlineLevel="1" x14ac:dyDescent="0.3">
      <c r="B72" s="41">
        <f t="shared" si="0"/>
        <v>59</v>
      </c>
      <c r="C72" s="45"/>
      <c r="D72" s="45"/>
      <c r="E72" s="45" t="s">
        <v>152</v>
      </c>
      <c r="F72" s="45"/>
      <c r="G72" s="45"/>
      <c r="H72" s="46" t="s">
        <v>39</v>
      </c>
      <c r="I72" s="48" t="s">
        <v>40</v>
      </c>
    </row>
    <row r="73" spans="2:9" outlineLevel="1" x14ac:dyDescent="0.3">
      <c r="B73" s="41">
        <f t="shared" si="0"/>
        <v>60</v>
      </c>
      <c r="C73" s="45"/>
      <c r="D73" s="45"/>
      <c r="E73" s="45" t="s">
        <v>153</v>
      </c>
      <c r="F73" s="45"/>
      <c r="G73" s="45"/>
      <c r="H73" s="46" t="s">
        <v>39</v>
      </c>
      <c r="I73" s="48" t="s">
        <v>40</v>
      </c>
    </row>
    <row r="74" spans="2:9" outlineLevel="1" x14ac:dyDescent="0.3">
      <c r="B74" s="41">
        <f t="shared" si="0"/>
        <v>61</v>
      </c>
      <c r="C74" s="45"/>
      <c r="D74" s="45" t="s">
        <v>154</v>
      </c>
      <c r="E74" s="45"/>
      <c r="F74" s="45"/>
      <c r="G74" s="45"/>
      <c r="H74" s="46" t="s">
        <v>85</v>
      </c>
      <c r="I74" s="47" t="s">
        <v>85</v>
      </c>
    </row>
    <row r="75" spans="2:9" outlineLevel="1" x14ac:dyDescent="0.3">
      <c r="B75" s="41">
        <f t="shared" si="0"/>
        <v>62</v>
      </c>
      <c r="C75" s="45"/>
      <c r="D75" s="45"/>
      <c r="E75" s="45" t="s">
        <v>155</v>
      </c>
      <c r="F75" s="45"/>
      <c r="G75" s="45"/>
      <c r="H75" s="49" t="s">
        <v>34</v>
      </c>
      <c r="I75" s="47" t="s">
        <v>84</v>
      </c>
    </row>
    <row r="76" spans="2:9" outlineLevel="1" x14ac:dyDescent="0.3">
      <c r="B76" s="41">
        <f t="shared" si="0"/>
        <v>63</v>
      </c>
      <c r="C76" s="45"/>
      <c r="D76" s="45"/>
      <c r="E76" s="45" t="s">
        <v>156</v>
      </c>
      <c r="F76" s="45"/>
      <c r="G76" s="45"/>
      <c r="H76" s="49" t="s">
        <v>34</v>
      </c>
      <c r="I76" s="47" t="s">
        <v>84</v>
      </c>
    </row>
    <row r="77" spans="2:9" outlineLevel="1" x14ac:dyDescent="0.3">
      <c r="B77" s="41">
        <f t="shared" si="0"/>
        <v>64</v>
      </c>
      <c r="C77" s="57"/>
      <c r="D77" s="58"/>
      <c r="E77" s="58" t="s">
        <v>157</v>
      </c>
      <c r="F77" s="56"/>
      <c r="G77" s="56"/>
      <c r="H77" s="49" t="s">
        <v>34</v>
      </c>
      <c r="I77" s="47" t="s">
        <v>84</v>
      </c>
    </row>
    <row r="78" spans="2:9" outlineLevel="1" x14ac:dyDescent="0.3">
      <c r="B78" s="41">
        <f t="shared" si="0"/>
        <v>65</v>
      </c>
      <c r="C78" s="50" t="s">
        <v>91</v>
      </c>
      <c r="D78" s="51"/>
      <c r="E78" s="51"/>
      <c r="F78" s="51"/>
      <c r="G78" s="51"/>
      <c r="H78" s="52"/>
      <c r="I78" s="53"/>
    </row>
    <row r="79" spans="2:9" outlineLevel="1" x14ac:dyDescent="0.3">
      <c r="B79" s="41">
        <f t="shared" si="0"/>
        <v>66</v>
      </c>
      <c r="C79" s="45"/>
      <c r="D79" s="45" t="s">
        <v>83</v>
      </c>
      <c r="E79" s="45"/>
      <c r="F79" s="45"/>
      <c r="G79" s="45"/>
      <c r="H79" s="46" t="s">
        <v>39</v>
      </c>
      <c r="I79" s="48" t="s">
        <v>40</v>
      </c>
    </row>
    <row r="80" spans="2:9" outlineLevel="1" x14ac:dyDescent="0.3">
      <c r="B80" s="41">
        <f t="shared" ref="B80:B169" si="1">B79+1</f>
        <v>67</v>
      </c>
      <c r="C80" s="59"/>
      <c r="D80" s="45" t="s">
        <v>52</v>
      </c>
      <c r="E80" s="45"/>
      <c r="F80" s="45"/>
      <c r="G80" s="45"/>
      <c r="H80" s="49" t="s">
        <v>34</v>
      </c>
      <c r="I80" s="47" t="s">
        <v>84</v>
      </c>
    </row>
    <row r="81" spans="2:9" outlineLevel="1" x14ac:dyDescent="0.3">
      <c r="B81" s="41">
        <f t="shared" si="1"/>
        <v>68</v>
      </c>
      <c r="C81" s="59"/>
      <c r="D81" s="45" t="s">
        <v>53</v>
      </c>
      <c r="E81" s="45"/>
      <c r="F81" s="45"/>
      <c r="G81" s="45"/>
      <c r="H81" s="46" t="s">
        <v>39</v>
      </c>
      <c r="I81" s="48" t="s">
        <v>40</v>
      </c>
    </row>
    <row r="82" spans="2:9" outlineLevel="1" x14ac:dyDescent="0.3">
      <c r="B82" s="41">
        <f t="shared" si="1"/>
        <v>69</v>
      </c>
      <c r="C82" s="59"/>
      <c r="D82" s="45" t="s">
        <v>92</v>
      </c>
      <c r="E82" s="45"/>
      <c r="F82" s="45"/>
      <c r="G82" s="45"/>
      <c r="H82" s="46" t="s">
        <v>39</v>
      </c>
      <c r="I82" s="48" t="s">
        <v>40</v>
      </c>
    </row>
    <row r="83" spans="2:9" outlineLevel="1" x14ac:dyDescent="0.3">
      <c r="B83" s="41">
        <f t="shared" si="1"/>
        <v>70</v>
      </c>
      <c r="C83" s="59"/>
      <c r="D83" s="45" t="s">
        <v>93</v>
      </c>
      <c r="E83" s="45"/>
      <c r="F83" s="45"/>
      <c r="G83" s="45"/>
      <c r="H83" s="46" t="s">
        <v>39</v>
      </c>
      <c r="I83" s="48" t="s">
        <v>40</v>
      </c>
    </row>
    <row r="84" spans="2:9" outlineLevel="1" x14ac:dyDescent="0.3">
      <c r="B84" s="41">
        <f t="shared" si="1"/>
        <v>71</v>
      </c>
      <c r="C84" s="59"/>
      <c r="D84" s="45" t="s">
        <v>94</v>
      </c>
      <c r="E84" s="45"/>
      <c r="F84" s="45"/>
      <c r="G84" s="45"/>
      <c r="H84" s="46" t="s">
        <v>39</v>
      </c>
      <c r="I84" s="48" t="s">
        <v>40</v>
      </c>
    </row>
    <row r="85" spans="2:9" outlineLevel="1" x14ac:dyDescent="0.3">
      <c r="B85" s="41">
        <f t="shared" si="1"/>
        <v>72</v>
      </c>
      <c r="C85" s="59"/>
      <c r="D85" s="45" t="s">
        <v>95</v>
      </c>
      <c r="E85" s="45"/>
      <c r="F85" s="45"/>
      <c r="G85" s="45"/>
      <c r="H85" s="46" t="s">
        <v>39</v>
      </c>
      <c r="I85" s="48" t="s">
        <v>40</v>
      </c>
    </row>
    <row r="86" spans="2:9" outlineLevel="1" x14ac:dyDescent="0.3">
      <c r="B86" s="41">
        <f t="shared" si="1"/>
        <v>73</v>
      </c>
      <c r="C86" s="50" t="s">
        <v>239</v>
      </c>
      <c r="D86" s="51"/>
      <c r="E86" s="51"/>
      <c r="F86" s="51"/>
      <c r="G86" s="85"/>
      <c r="H86" s="52"/>
      <c r="I86" s="86"/>
    </row>
    <row r="87" spans="2:9" outlineLevel="1" x14ac:dyDescent="0.3">
      <c r="B87" s="41">
        <f t="shared" si="1"/>
        <v>74</v>
      </c>
      <c r="C87" s="59"/>
      <c r="D87" s="45" t="s">
        <v>240</v>
      </c>
      <c r="E87" s="45"/>
      <c r="F87" s="45"/>
      <c r="G87" s="45"/>
      <c r="H87" s="46" t="s">
        <v>242</v>
      </c>
      <c r="I87" s="48"/>
    </row>
    <row r="88" spans="2:9" outlineLevel="1" x14ac:dyDescent="0.3">
      <c r="B88" s="41">
        <f t="shared" si="1"/>
        <v>75</v>
      </c>
      <c r="C88" s="59"/>
      <c r="D88" s="45" t="s">
        <v>241</v>
      </c>
      <c r="E88" s="45"/>
      <c r="F88" s="45"/>
      <c r="G88" s="45"/>
      <c r="H88" s="49" t="s">
        <v>34</v>
      </c>
      <c r="I88" s="47" t="s">
        <v>82</v>
      </c>
    </row>
    <row r="89" spans="2:9" outlineLevel="1" x14ac:dyDescent="0.3">
      <c r="B89" s="41">
        <f t="shared" si="1"/>
        <v>76</v>
      </c>
      <c r="C89" s="50" t="s">
        <v>230</v>
      </c>
      <c r="D89" s="51"/>
      <c r="E89" s="51"/>
      <c r="F89" s="51"/>
      <c r="G89" s="51"/>
      <c r="H89" s="52"/>
      <c r="I89" s="53"/>
    </row>
    <row r="90" spans="2:9" outlineLevel="1" x14ac:dyDescent="0.3">
      <c r="B90" s="41">
        <f t="shared" si="1"/>
        <v>77</v>
      </c>
      <c r="C90" s="59"/>
      <c r="D90" s="45" t="s">
        <v>54</v>
      </c>
      <c r="E90" s="45"/>
      <c r="F90" s="45"/>
      <c r="G90" s="45"/>
      <c r="H90" s="49" t="s">
        <v>34</v>
      </c>
      <c r="I90" s="47" t="s">
        <v>84</v>
      </c>
    </row>
    <row r="91" spans="2:9" outlineLevel="1" x14ac:dyDescent="0.3">
      <c r="B91" s="41">
        <f t="shared" si="1"/>
        <v>78</v>
      </c>
      <c r="C91" s="59"/>
      <c r="D91" s="45" t="s">
        <v>55</v>
      </c>
      <c r="E91" s="45"/>
      <c r="F91" s="45"/>
      <c r="G91" s="45"/>
      <c r="H91" s="49" t="s">
        <v>34</v>
      </c>
      <c r="I91" s="47" t="s">
        <v>84</v>
      </c>
    </row>
    <row r="92" spans="2:9" outlineLevel="1" x14ac:dyDescent="0.3">
      <c r="B92" s="41">
        <f t="shared" si="1"/>
        <v>79</v>
      </c>
      <c r="C92" s="50" t="s">
        <v>229</v>
      </c>
      <c r="D92" s="51"/>
      <c r="E92" s="51"/>
      <c r="F92" s="51"/>
      <c r="G92" s="51"/>
      <c r="H92" s="52"/>
      <c r="I92" s="53"/>
    </row>
    <row r="93" spans="2:9" outlineLevel="1" x14ac:dyDescent="0.3">
      <c r="B93" s="41">
        <f t="shared" si="1"/>
        <v>80</v>
      </c>
      <c r="C93" s="59"/>
      <c r="D93" s="45" t="s">
        <v>83</v>
      </c>
      <c r="E93" s="45"/>
      <c r="F93" s="45"/>
      <c r="G93" s="45"/>
      <c r="H93" s="46" t="s">
        <v>39</v>
      </c>
      <c r="I93" s="48" t="s">
        <v>40</v>
      </c>
    </row>
    <row r="94" spans="2:9" outlineLevel="1" x14ac:dyDescent="0.3">
      <c r="B94" s="41">
        <f t="shared" si="1"/>
        <v>81</v>
      </c>
      <c r="C94" s="59"/>
      <c r="D94" s="45" t="s">
        <v>231</v>
      </c>
      <c r="E94" s="45"/>
      <c r="F94" s="45"/>
      <c r="G94" s="45"/>
      <c r="H94" s="49" t="s">
        <v>34</v>
      </c>
      <c r="I94" s="47" t="s">
        <v>82</v>
      </c>
    </row>
    <row r="95" spans="2:9" outlineLevel="1" x14ac:dyDescent="0.3">
      <c r="B95" s="41">
        <f t="shared" si="1"/>
        <v>82</v>
      </c>
      <c r="C95" s="59"/>
      <c r="D95" s="45" t="s">
        <v>232</v>
      </c>
      <c r="E95" s="45"/>
      <c r="F95" s="45"/>
      <c r="G95" s="45"/>
      <c r="H95" s="49" t="s">
        <v>34</v>
      </c>
      <c r="I95" s="47" t="s">
        <v>82</v>
      </c>
    </row>
    <row r="96" spans="2:9" outlineLevel="1" x14ac:dyDescent="0.3">
      <c r="B96" s="41">
        <f t="shared" si="1"/>
        <v>83</v>
      </c>
      <c r="C96" s="59"/>
      <c r="D96" s="45" t="s">
        <v>233</v>
      </c>
      <c r="E96" s="45"/>
      <c r="F96" s="45"/>
      <c r="G96" s="45"/>
      <c r="H96" s="49" t="s">
        <v>34</v>
      </c>
      <c r="I96" s="47" t="s">
        <v>82</v>
      </c>
    </row>
    <row r="97" spans="2:9" outlineLevel="1" x14ac:dyDescent="0.3">
      <c r="B97" s="41">
        <f t="shared" si="1"/>
        <v>84</v>
      </c>
      <c r="C97" s="51" t="s">
        <v>210</v>
      </c>
      <c r="D97" s="51"/>
      <c r="E97" s="51"/>
      <c r="F97" s="51"/>
      <c r="G97" s="51"/>
      <c r="H97" s="52"/>
      <c r="I97" s="53"/>
    </row>
    <row r="98" spans="2:9" outlineLevel="1" x14ac:dyDescent="0.3">
      <c r="B98" s="41">
        <f t="shared" si="1"/>
        <v>85</v>
      </c>
      <c r="C98" s="45"/>
      <c r="D98" s="45" t="s">
        <v>83</v>
      </c>
      <c r="E98" s="45"/>
      <c r="F98" s="45"/>
      <c r="G98" s="45"/>
      <c r="H98" s="46" t="s">
        <v>39</v>
      </c>
      <c r="I98" s="48" t="s">
        <v>40</v>
      </c>
    </row>
    <row r="99" spans="2:9" outlineLevel="1" x14ac:dyDescent="0.3">
      <c r="B99" s="41">
        <f t="shared" si="1"/>
        <v>86</v>
      </c>
      <c r="C99" s="45"/>
      <c r="D99" s="45" t="s">
        <v>211</v>
      </c>
      <c r="F99" s="45"/>
      <c r="G99" s="45"/>
      <c r="H99" s="55" t="s">
        <v>42</v>
      </c>
      <c r="I99" s="48" t="s">
        <v>40</v>
      </c>
    </row>
    <row r="100" spans="2:9" outlineLevel="1" x14ac:dyDescent="0.3">
      <c r="B100" s="41">
        <f t="shared" si="1"/>
        <v>87</v>
      </c>
      <c r="C100" s="45"/>
      <c r="D100" s="45" t="s">
        <v>212</v>
      </c>
      <c r="F100" s="45"/>
      <c r="G100" s="45"/>
      <c r="H100" s="49" t="s">
        <v>34</v>
      </c>
      <c r="I100" s="47" t="s">
        <v>82</v>
      </c>
    </row>
    <row r="101" spans="2:9" outlineLevel="1" x14ac:dyDescent="0.3">
      <c r="B101" s="41">
        <f t="shared" si="1"/>
        <v>88</v>
      </c>
      <c r="C101" s="45"/>
      <c r="D101" s="45" t="s">
        <v>159</v>
      </c>
      <c r="F101" s="45"/>
      <c r="G101" s="45"/>
      <c r="H101" s="49" t="s">
        <v>34</v>
      </c>
      <c r="I101" s="47" t="s">
        <v>82</v>
      </c>
    </row>
    <row r="102" spans="2:9" outlineLevel="1" x14ac:dyDescent="0.3">
      <c r="B102" s="41">
        <f t="shared" si="1"/>
        <v>89</v>
      </c>
      <c r="C102" s="45"/>
      <c r="D102" s="45" t="s">
        <v>213</v>
      </c>
      <c r="F102" s="45"/>
      <c r="G102" s="45"/>
      <c r="H102" s="46" t="s">
        <v>39</v>
      </c>
      <c r="I102" s="48" t="s">
        <v>40</v>
      </c>
    </row>
    <row r="103" spans="2:9" outlineLevel="1" x14ac:dyDescent="0.3">
      <c r="B103" s="41">
        <f t="shared" si="1"/>
        <v>90</v>
      </c>
      <c r="C103" s="45"/>
      <c r="D103" s="45" t="s">
        <v>214</v>
      </c>
      <c r="F103" s="45"/>
      <c r="G103" s="45"/>
      <c r="H103" s="46" t="s">
        <v>39</v>
      </c>
      <c r="I103" s="48" t="s">
        <v>40</v>
      </c>
    </row>
    <row r="104" spans="2:9" outlineLevel="1" x14ac:dyDescent="0.3">
      <c r="B104" s="41">
        <f t="shared" si="1"/>
        <v>91</v>
      </c>
      <c r="C104" s="45"/>
      <c r="D104" s="45" t="s">
        <v>215</v>
      </c>
      <c r="F104" s="45"/>
      <c r="G104" s="45"/>
      <c r="H104" s="46" t="s">
        <v>39</v>
      </c>
      <c r="I104" s="48" t="s">
        <v>40</v>
      </c>
    </row>
    <row r="105" spans="2:9" outlineLevel="1" x14ac:dyDescent="0.3">
      <c r="B105" s="41">
        <f t="shared" si="1"/>
        <v>92</v>
      </c>
      <c r="C105" s="45"/>
      <c r="D105" s="45" t="s">
        <v>216</v>
      </c>
      <c r="F105" s="45"/>
      <c r="G105" s="45"/>
      <c r="H105" s="46" t="s">
        <v>39</v>
      </c>
      <c r="I105" s="48" t="s">
        <v>40</v>
      </c>
    </row>
    <row r="106" spans="2:9" outlineLevel="1" x14ac:dyDescent="0.3">
      <c r="B106" s="41">
        <f t="shared" si="1"/>
        <v>93</v>
      </c>
      <c r="C106" s="45"/>
      <c r="D106" s="45" t="s">
        <v>217</v>
      </c>
      <c r="F106" s="45"/>
      <c r="G106" s="45"/>
      <c r="H106" s="46" t="s">
        <v>39</v>
      </c>
      <c r="I106" s="48" t="s">
        <v>40</v>
      </c>
    </row>
    <row r="107" spans="2:9" outlineLevel="1" x14ac:dyDescent="0.3">
      <c r="B107" s="41">
        <f t="shared" si="1"/>
        <v>94</v>
      </c>
      <c r="C107" s="51" t="s">
        <v>96</v>
      </c>
      <c r="D107" s="51"/>
      <c r="E107" s="51"/>
      <c r="F107" s="51"/>
      <c r="G107" s="51"/>
      <c r="H107" s="52"/>
      <c r="I107" s="53"/>
    </row>
    <row r="108" spans="2:9" outlineLevel="1" x14ac:dyDescent="0.3">
      <c r="B108" s="41">
        <f t="shared" si="1"/>
        <v>95</v>
      </c>
      <c r="C108" s="45"/>
      <c r="D108" s="45" t="s">
        <v>83</v>
      </c>
      <c r="E108" s="45"/>
      <c r="F108" s="45"/>
      <c r="G108" s="45"/>
      <c r="H108" s="46" t="s">
        <v>39</v>
      </c>
      <c r="I108" s="48" t="s">
        <v>40</v>
      </c>
    </row>
    <row r="109" spans="2:9" outlineLevel="1" x14ac:dyDescent="0.3">
      <c r="B109" s="41">
        <f t="shared" si="1"/>
        <v>96</v>
      </c>
      <c r="C109" s="45"/>
      <c r="D109" s="45" t="s">
        <v>158</v>
      </c>
      <c r="F109" s="45"/>
      <c r="G109" s="45"/>
      <c r="H109" s="55" t="s">
        <v>42</v>
      </c>
      <c r="I109" s="48" t="s">
        <v>40</v>
      </c>
    </row>
    <row r="110" spans="2:9" outlineLevel="1" x14ac:dyDescent="0.3">
      <c r="B110" s="41">
        <f t="shared" si="1"/>
        <v>97</v>
      </c>
      <c r="C110" s="45"/>
      <c r="D110" s="45" t="s">
        <v>56</v>
      </c>
      <c r="F110" s="45"/>
      <c r="G110" s="45"/>
      <c r="H110" s="49" t="s">
        <v>34</v>
      </c>
      <c r="I110" s="47" t="s">
        <v>84</v>
      </c>
    </row>
    <row r="111" spans="2:9" outlineLevel="1" x14ac:dyDescent="0.3">
      <c r="B111" s="41">
        <f t="shared" si="1"/>
        <v>98</v>
      </c>
      <c r="C111" s="45"/>
      <c r="D111" s="45" t="s">
        <v>159</v>
      </c>
      <c r="F111" s="45"/>
      <c r="G111" s="45"/>
      <c r="H111" s="49" t="s">
        <v>34</v>
      </c>
      <c r="I111" s="47" t="s">
        <v>84</v>
      </c>
    </row>
    <row r="112" spans="2:9" outlineLevel="1" x14ac:dyDescent="0.3">
      <c r="B112" s="41">
        <f t="shared" si="1"/>
        <v>99</v>
      </c>
      <c r="C112" s="45"/>
      <c r="D112" s="45" t="s">
        <v>160</v>
      </c>
      <c r="F112" s="45"/>
      <c r="G112" s="45"/>
      <c r="H112" s="49" t="s">
        <v>34</v>
      </c>
      <c r="I112" s="47" t="s">
        <v>84</v>
      </c>
    </row>
    <row r="113" spans="2:9" outlineLevel="1" x14ac:dyDescent="0.3">
      <c r="B113" s="41">
        <f t="shared" si="1"/>
        <v>100</v>
      </c>
      <c r="C113" s="45"/>
      <c r="D113" s="45" t="s">
        <v>207</v>
      </c>
      <c r="F113" s="45"/>
      <c r="G113" s="45"/>
      <c r="H113" s="49" t="s">
        <v>34</v>
      </c>
      <c r="I113" s="47" t="s">
        <v>82</v>
      </c>
    </row>
    <row r="114" spans="2:9" outlineLevel="1" x14ac:dyDescent="0.3">
      <c r="B114" s="41">
        <f t="shared" si="1"/>
        <v>101</v>
      </c>
      <c r="C114" s="45"/>
      <c r="D114" s="45" t="s">
        <v>208</v>
      </c>
      <c r="F114" s="45"/>
      <c r="G114" s="45"/>
      <c r="H114" s="46" t="s">
        <v>39</v>
      </c>
      <c r="I114" s="48" t="s">
        <v>40</v>
      </c>
    </row>
    <row r="115" spans="2:9" outlineLevel="1" x14ac:dyDescent="0.3">
      <c r="B115" s="41">
        <f t="shared" si="1"/>
        <v>102</v>
      </c>
      <c r="C115" s="45"/>
      <c r="D115" s="45" t="s">
        <v>209</v>
      </c>
      <c r="F115" s="45"/>
      <c r="G115" s="45"/>
      <c r="H115" s="46" t="s">
        <v>39</v>
      </c>
      <c r="I115" s="48" t="s">
        <v>40</v>
      </c>
    </row>
    <row r="116" spans="2:9" outlineLevel="1" x14ac:dyDescent="0.3">
      <c r="B116" s="41">
        <f t="shared" si="1"/>
        <v>103</v>
      </c>
      <c r="C116" s="51" t="s">
        <v>243</v>
      </c>
      <c r="D116" s="51"/>
      <c r="E116" s="51"/>
      <c r="F116" s="51"/>
      <c r="G116" s="51"/>
      <c r="H116" s="52"/>
      <c r="I116" s="53"/>
    </row>
    <row r="117" spans="2:9" outlineLevel="1" x14ac:dyDescent="0.3">
      <c r="B117" s="41">
        <f t="shared" si="1"/>
        <v>104</v>
      </c>
      <c r="C117" s="45"/>
      <c r="D117" s="45" t="s">
        <v>83</v>
      </c>
      <c r="E117" s="45"/>
      <c r="F117" s="45"/>
      <c r="G117" s="45"/>
      <c r="H117" s="46" t="s">
        <v>39</v>
      </c>
      <c r="I117" s="48" t="s">
        <v>40</v>
      </c>
    </row>
    <row r="118" spans="2:9" outlineLevel="1" x14ac:dyDescent="0.3">
      <c r="B118" s="41">
        <f t="shared" si="1"/>
        <v>105</v>
      </c>
      <c r="C118" s="45"/>
      <c r="D118" s="45" t="s">
        <v>244</v>
      </c>
      <c r="F118" s="45"/>
      <c r="G118" s="45"/>
      <c r="H118" s="49" t="s">
        <v>34</v>
      </c>
      <c r="I118" s="47" t="s">
        <v>82</v>
      </c>
    </row>
    <row r="119" spans="2:9" outlineLevel="1" x14ac:dyDescent="0.3">
      <c r="B119" s="41">
        <f t="shared" si="1"/>
        <v>106</v>
      </c>
      <c r="C119" s="45"/>
      <c r="D119" s="45" t="s">
        <v>245</v>
      </c>
      <c r="F119" s="45"/>
      <c r="G119" s="45"/>
      <c r="H119" s="49" t="s">
        <v>34</v>
      </c>
      <c r="I119" s="47" t="s">
        <v>82</v>
      </c>
    </row>
    <row r="120" spans="2:9" outlineLevel="1" x14ac:dyDescent="0.3">
      <c r="B120" s="41">
        <f t="shared" si="1"/>
        <v>107</v>
      </c>
      <c r="C120" s="45"/>
      <c r="D120" s="45" t="s">
        <v>246</v>
      </c>
      <c r="F120" s="45"/>
      <c r="G120" s="45"/>
      <c r="H120" s="49" t="s">
        <v>34</v>
      </c>
      <c r="I120" s="47" t="s">
        <v>82</v>
      </c>
    </row>
    <row r="121" spans="2:9" outlineLevel="1" x14ac:dyDescent="0.3">
      <c r="B121" s="41">
        <f t="shared" si="1"/>
        <v>108</v>
      </c>
      <c r="C121" s="45"/>
      <c r="D121" s="45" t="s">
        <v>247</v>
      </c>
      <c r="F121" s="45"/>
      <c r="G121" s="45"/>
      <c r="H121" s="46" t="s">
        <v>39</v>
      </c>
      <c r="I121" s="48" t="s">
        <v>40</v>
      </c>
    </row>
    <row r="122" spans="2:9" outlineLevel="1" x14ac:dyDescent="0.3">
      <c r="B122" s="41">
        <f t="shared" si="1"/>
        <v>109</v>
      </c>
      <c r="C122" s="45"/>
      <c r="D122" s="45" t="s">
        <v>248</v>
      </c>
      <c r="F122" s="45"/>
      <c r="G122" s="45"/>
      <c r="H122" s="49" t="s">
        <v>34</v>
      </c>
      <c r="I122" s="47" t="s">
        <v>82</v>
      </c>
    </row>
    <row r="123" spans="2:9" outlineLevel="1" x14ac:dyDescent="0.3">
      <c r="B123" s="41">
        <f t="shared" si="1"/>
        <v>110</v>
      </c>
      <c r="C123" s="45"/>
      <c r="D123" s="45" t="s">
        <v>249</v>
      </c>
      <c r="F123" s="45"/>
      <c r="G123" s="45"/>
      <c r="H123" s="46" t="s">
        <v>39</v>
      </c>
      <c r="I123" s="48" t="s">
        <v>40</v>
      </c>
    </row>
    <row r="124" spans="2:9" outlineLevel="1" x14ac:dyDescent="0.3">
      <c r="B124" s="41">
        <f t="shared" si="1"/>
        <v>111</v>
      </c>
      <c r="C124" s="45"/>
      <c r="D124" s="45" t="s">
        <v>250</v>
      </c>
      <c r="F124" s="45"/>
      <c r="G124" s="45"/>
      <c r="H124" s="46" t="s">
        <v>39</v>
      </c>
      <c r="I124" s="48" t="s">
        <v>40</v>
      </c>
    </row>
    <row r="125" spans="2:9" outlineLevel="1" x14ac:dyDescent="0.3">
      <c r="B125" s="41">
        <f t="shared" si="1"/>
        <v>112</v>
      </c>
      <c r="C125" s="51" t="s">
        <v>252</v>
      </c>
      <c r="D125" s="51"/>
      <c r="E125" s="51"/>
      <c r="F125" s="51"/>
      <c r="G125" s="51"/>
      <c r="H125" s="52"/>
      <c r="I125" s="53"/>
    </row>
    <row r="126" spans="2:9" outlineLevel="1" x14ac:dyDescent="0.3">
      <c r="B126" s="41">
        <f t="shared" si="1"/>
        <v>113</v>
      </c>
      <c r="C126" s="45"/>
      <c r="D126" s="45" t="s">
        <v>83</v>
      </c>
      <c r="E126" s="45"/>
      <c r="F126" s="45"/>
      <c r="G126" s="45"/>
      <c r="H126" s="46" t="s">
        <v>39</v>
      </c>
      <c r="I126" s="48" t="s">
        <v>40</v>
      </c>
    </row>
    <row r="127" spans="2:9" outlineLevel="1" x14ac:dyDescent="0.3">
      <c r="B127" s="41">
        <f t="shared" si="1"/>
        <v>114</v>
      </c>
      <c r="C127" s="45"/>
      <c r="D127" s="45" t="s">
        <v>253</v>
      </c>
      <c r="F127" s="45"/>
      <c r="G127" s="45"/>
      <c r="H127" s="46" t="s">
        <v>39</v>
      </c>
      <c r="I127" s="48" t="s">
        <v>40</v>
      </c>
    </row>
    <row r="128" spans="2:9" outlineLevel="1" x14ac:dyDescent="0.3">
      <c r="B128" s="41">
        <f t="shared" si="1"/>
        <v>115</v>
      </c>
      <c r="C128" s="45"/>
      <c r="D128" s="45" t="s">
        <v>254</v>
      </c>
      <c r="F128" s="45"/>
      <c r="G128" s="45"/>
      <c r="H128" s="46" t="s">
        <v>39</v>
      </c>
      <c r="I128" s="48" t="s">
        <v>251</v>
      </c>
    </row>
    <row r="129" spans="2:9" outlineLevel="1" x14ac:dyDescent="0.3">
      <c r="B129" s="41">
        <f t="shared" si="1"/>
        <v>116</v>
      </c>
      <c r="C129" s="50" t="s">
        <v>97</v>
      </c>
      <c r="D129" s="51"/>
      <c r="E129" s="51"/>
      <c r="F129" s="51"/>
      <c r="G129" s="51"/>
      <c r="H129" s="52"/>
      <c r="I129" s="53"/>
    </row>
    <row r="130" spans="2:9" outlineLevel="1" x14ac:dyDescent="0.3">
      <c r="B130" s="41">
        <f t="shared" si="1"/>
        <v>117</v>
      </c>
      <c r="C130" s="60"/>
      <c r="D130" s="45" t="s">
        <v>98</v>
      </c>
      <c r="E130" s="45"/>
      <c r="F130" s="45"/>
      <c r="G130" s="45"/>
      <c r="H130" s="46" t="s">
        <v>84</v>
      </c>
      <c r="I130" s="47" t="s">
        <v>84</v>
      </c>
    </row>
    <row r="131" spans="2:9" outlineLevel="1" x14ac:dyDescent="0.3">
      <c r="B131" s="41">
        <f t="shared" si="1"/>
        <v>118</v>
      </c>
      <c r="C131" s="60"/>
      <c r="D131" s="45"/>
      <c r="E131" s="45" t="s">
        <v>161</v>
      </c>
      <c r="G131" s="45"/>
      <c r="H131" s="49" t="s">
        <v>34</v>
      </c>
      <c r="I131" s="47" t="s">
        <v>84</v>
      </c>
    </row>
    <row r="132" spans="2:9" outlineLevel="1" x14ac:dyDescent="0.3">
      <c r="B132" s="41">
        <f t="shared" si="1"/>
        <v>119</v>
      </c>
      <c r="C132" s="60"/>
      <c r="D132" s="45" t="s">
        <v>99</v>
      </c>
      <c r="E132" s="45"/>
      <c r="F132" s="45"/>
      <c r="G132" s="45"/>
      <c r="H132" s="46" t="s">
        <v>84</v>
      </c>
      <c r="I132" s="47" t="s">
        <v>84</v>
      </c>
    </row>
    <row r="133" spans="2:9" outlineLevel="1" x14ac:dyDescent="0.3">
      <c r="B133" s="41">
        <f t="shared" si="1"/>
        <v>120</v>
      </c>
      <c r="C133" s="60"/>
      <c r="D133" s="45"/>
      <c r="E133" s="45" t="s">
        <v>162</v>
      </c>
      <c r="F133" s="45"/>
      <c r="G133" s="45"/>
      <c r="H133" s="49" t="s">
        <v>34</v>
      </c>
      <c r="I133" s="47" t="s">
        <v>84</v>
      </c>
    </row>
    <row r="134" spans="2:9" outlineLevel="1" x14ac:dyDescent="0.3">
      <c r="B134" s="41">
        <f t="shared" si="1"/>
        <v>121</v>
      </c>
      <c r="C134" s="60"/>
      <c r="D134" s="45" t="s">
        <v>100</v>
      </c>
      <c r="E134" s="45"/>
      <c r="F134" s="45"/>
      <c r="G134" s="45"/>
      <c r="H134" s="46" t="s">
        <v>84</v>
      </c>
      <c r="I134" s="47" t="s">
        <v>84</v>
      </c>
    </row>
    <row r="135" spans="2:9" outlineLevel="1" x14ac:dyDescent="0.3">
      <c r="B135" s="41">
        <f t="shared" si="1"/>
        <v>122</v>
      </c>
      <c r="C135" s="60"/>
      <c r="D135" s="45"/>
      <c r="E135" s="45" t="s">
        <v>163</v>
      </c>
      <c r="F135" s="45"/>
      <c r="G135" s="45"/>
      <c r="H135" s="46" t="s">
        <v>39</v>
      </c>
      <c r="I135" s="48" t="s">
        <v>251</v>
      </c>
    </row>
    <row r="136" spans="2:9" outlineLevel="1" x14ac:dyDescent="0.3">
      <c r="B136" s="41">
        <f t="shared" si="1"/>
        <v>123</v>
      </c>
      <c r="C136" s="60"/>
      <c r="D136" s="45"/>
      <c r="E136" s="45" t="s">
        <v>164</v>
      </c>
      <c r="F136" s="45"/>
      <c r="G136" s="45"/>
      <c r="H136" s="46" t="s">
        <v>39</v>
      </c>
      <c r="I136" s="48" t="s">
        <v>40</v>
      </c>
    </row>
    <row r="137" spans="2:9" outlineLevel="1" x14ac:dyDescent="0.3">
      <c r="B137" s="41">
        <f t="shared" si="1"/>
        <v>124</v>
      </c>
      <c r="C137" s="60"/>
      <c r="D137" s="45" t="s">
        <v>57</v>
      </c>
      <c r="E137" s="45"/>
      <c r="F137" s="45"/>
      <c r="G137" s="45"/>
      <c r="H137" s="46" t="s">
        <v>85</v>
      </c>
      <c r="I137" s="47" t="s">
        <v>85</v>
      </c>
    </row>
    <row r="138" spans="2:9" outlineLevel="1" x14ac:dyDescent="0.3">
      <c r="B138" s="41">
        <f t="shared" si="1"/>
        <v>125</v>
      </c>
      <c r="C138" s="60"/>
      <c r="D138" s="45"/>
      <c r="E138" s="45" t="s">
        <v>165</v>
      </c>
      <c r="F138" s="45"/>
      <c r="G138" s="45"/>
      <c r="H138" s="49" t="s">
        <v>34</v>
      </c>
      <c r="I138" s="47" t="s">
        <v>84</v>
      </c>
    </row>
    <row r="139" spans="2:9" s="63" customFormat="1" outlineLevel="1" x14ac:dyDescent="0.3">
      <c r="B139" s="41">
        <f t="shared" si="1"/>
        <v>126</v>
      </c>
      <c r="C139" s="61"/>
      <c r="D139" s="62" t="s">
        <v>58</v>
      </c>
      <c r="E139" s="62"/>
      <c r="F139" s="62"/>
      <c r="G139" s="62"/>
      <c r="H139" s="46" t="s">
        <v>84</v>
      </c>
      <c r="I139" s="47" t="s">
        <v>84</v>
      </c>
    </row>
    <row r="140" spans="2:9" s="63" customFormat="1" outlineLevel="1" x14ac:dyDescent="0.3">
      <c r="B140" s="41">
        <f t="shared" si="1"/>
        <v>127</v>
      </c>
      <c r="D140" s="62"/>
      <c r="E140" s="62" t="s">
        <v>166</v>
      </c>
      <c r="F140" s="62"/>
      <c r="G140" s="62"/>
      <c r="H140" s="46" t="s">
        <v>39</v>
      </c>
      <c r="I140" s="48" t="s">
        <v>40</v>
      </c>
    </row>
    <row r="141" spans="2:9" outlineLevel="1" x14ac:dyDescent="0.3">
      <c r="B141" s="41">
        <f t="shared" si="1"/>
        <v>128</v>
      </c>
      <c r="C141" s="50" t="s">
        <v>59</v>
      </c>
      <c r="D141" s="51"/>
      <c r="E141" s="51"/>
      <c r="F141" s="51"/>
      <c r="G141" s="51"/>
      <c r="H141" s="52"/>
      <c r="I141" s="53"/>
    </row>
    <row r="142" spans="2:9" outlineLevel="1" x14ac:dyDescent="0.3">
      <c r="B142" s="41">
        <f t="shared" si="1"/>
        <v>129</v>
      </c>
      <c r="C142" s="45"/>
      <c r="D142" s="45" t="s">
        <v>101</v>
      </c>
      <c r="E142" s="45"/>
      <c r="F142" s="45"/>
      <c r="G142" s="45"/>
      <c r="H142" s="46" t="s">
        <v>85</v>
      </c>
      <c r="I142" s="47" t="s">
        <v>85</v>
      </c>
    </row>
    <row r="143" spans="2:9" outlineLevel="1" x14ac:dyDescent="0.3">
      <c r="B143" s="41">
        <f t="shared" si="1"/>
        <v>130</v>
      </c>
      <c r="C143" s="45"/>
      <c r="D143" s="45"/>
      <c r="E143" s="45" t="s">
        <v>60</v>
      </c>
      <c r="F143" s="45"/>
      <c r="G143" s="45"/>
      <c r="H143" s="46" t="s">
        <v>39</v>
      </c>
      <c r="I143" s="48" t="s">
        <v>40</v>
      </c>
    </row>
    <row r="144" spans="2:9" outlineLevel="1" x14ac:dyDescent="0.3">
      <c r="B144" s="41">
        <f t="shared" si="1"/>
        <v>131</v>
      </c>
      <c r="C144" s="45"/>
      <c r="D144" s="45"/>
      <c r="E144" s="45" t="s">
        <v>61</v>
      </c>
      <c r="F144" s="45"/>
      <c r="G144" s="45"/>
      <c r="H144" s="46" t="s">
        <v>39</v>
      </c>
      <c r="I144" s="48" t="s">
        <v>40</v>
      </c>
    </row>
    <row r="145" spans="2:9" outlineLevel="1" x14ac:dyDescent="0.3">
      <c r="B145" s="41">
        <f t="shared" si="1"/>
        <v>132</v>
      </c>
      <c r="C145" s="45"/>
      <c r="D145" s="45"/>
      <c r="E145" s="45" t="s">
        <v>62</v>
      </c>
      <c r="F145" s="45"/>
      <c r="G145" s="45"/>
      <c r="H145" s="46" t="s">
        <v>39</v>
      </c>
      <c r="I145" s="48" t="s">
        <v>40</v>
      </c>
    </row>
    <row r="146" spans="2:9" outlineLevel="1" x14ac:dyDescent="0.3">
      <c r="B146" s="41">
        <f t="shared" si="1"/>
        <v>133</v>
      </c>
      <c r="C146" s="45"/>
      <c r="D146" s="45"/>
      <c r="E146" s="45" t="s">
        <v>63</v>
      </c>
      <c r="F146" s="45"/>
      <c r="G146" s="45"/>
      <c r="H146" s="46" t="s">
        <v>39</v>
      </c>
      <c r="I146" s="48" t="s">
        <v>40</v>
      </c>
    </row>
    <row r="147" spans="2:9" outlineLevel="1" x14ac:dyDescent="0.3">
      <c r="B147" s="41">
        <f t="shared" si="1"/>
        <v>134</v>
      </c>
      <c r="C147" s="45"/>
      <c r="D147" s="45"/>
      <c r="E147" s="45" t="s">
        <v>64</v>
      </c>
      <c r="F147" s="45"/>
      <c r="G147" s="45"/>
      <c r="H147" s="46" t="s">
        <v>39</v>
      </c>
      <c r="I147" s="48" t="s">
        <v>40</v>
      </c>
    </row>
    <row r="148" spans="2:9" ht="15" outlineLevel="1" thickBot="1" x14ac:dyDescent="0.35">
      <c r="B148" s="41">
        <f t="shared" si="1"/>
        <v>135</v>
      </c>
      <c r="C148" s="45"/>
      <c r="D148" s="45"/>
      <c r="E148" s="45" t="s">
        <v>65</v>
      </c>
      <c r="F148" s="45"/>
      <c r="G148" s="45"/>
      <c r="H148" s="64" t="s">
        <v>39</v>
      </c>
      <c r="I148" s="65" t="s">
        <v>40</v>
      </c>
    </row>
    <row r="149" spans="2:9" ht="15" outlineLevel="1" thickBot="1" x14ac:dyDescent="0.35">
      <c r="B149" s="66" t="s">
        <v>102</v>
      </c>
      <c r="C149" s="67"/>
      <c r="D149" s="67"/>
      <c r="E149" s="67"/>
      <c r="F149" s="67"/>
      <c r="G149" s="67"/>
      <c r="H149" s="68"/>
    </row>
    <row r="150" spans="2:9" outlineLevel="1" x14ac:dyDescent="0.3">
      <c r="B150" s="41">
        <f>B148+1</f>
        <v>136</v>
      </c>
      <c r="C150" s="69" t="s">
        <v>66</v>
      </c>
      <c r="D150" s="70"/>
      <c r="E150" s="70"/>
      <c r="F150" s="70"/>
      <c r="G150" s="70"/>
      <c r="H150" s="71"/>
      <c r="I150" s="72"/>
    </row>
    <row r="151" spans="2:9" outlineLevel="1" x14ac:dyDescent="0.3">
      <c r="B151" s="41">
        <f t="shared" si="1"/>
        <v>137</v>
      </c>
      <c r="C151" s="45"/>
      <c r="D151" s="45" t="s">
        <v>83</v>
      </c>
      <c r="E151" s="45"/>
      <c r="F151" s="45"/>
      <c r="G151" s="45"/>
      <c r="H151" s="46" t="s">
        <v>39</v>
      </c>
      <c r="I151" s="48" t="s">
        <v>40</v>
      </c>
    </row>
    <row r="152" spans="2:9" outlineLevel="1" x14ac:dyDescent="0.3">
      <c r="B152" s="41">
        <f t="shared" si="1"/>
        <v>138</v>
      </c>
      <c r="C152" s="45"/>
      <c r="D152" s="45" t="s">
        <v>103</v>
      </c>
      <c r="E152" s="45"/>
      <c r="F152" s="45"/>
      <c r="G152" s="45"/>
      <c r="H152" s="46" t="s">
        <v>85</v>
      </c>
      <c r="I152" s="47" t="s">
        <v>85</v>
      </c>
    </row>
    <row r="153" spans="2:9" outlineLevel="1" x14ac:dyDescent="0.3">
      <c r="B153" s="41">
        <f t="shared" si="1"/>
        <v>139</v>
      </c>
      <c r="C153" s="45"/>
      <c r="D153" s="45"/>
      <c r="E153" s="45" t="s">
        <v>67</v>
      </c>
      <c r="F153" s="45"/>
      <c r="G153" s="45"/>
      <c r="H153" s="49" t="s">
        <v>34</v>
      </c>
      <c r="I153" s="47" t="s">
        <v>84</v>
      </c>
    </row>
    <row r="154" spans="2:9" outlineLevel="1" x14ac:dyDescent="0.3">
      <c r="B154" s="41">
        <f t="shared" si="1"/>
        <v>140</v>
      </c>
      <c r="C154" s="45"/>
      <c r="D154" s="45"/>
      <c r="E154" s="45" t="s">
        <v>167</v>
      </c>
      <c r="F154" s="45"/>
      <c r="G154" s="45"/>
      <c r="H154" s="49" t="s">
        <v>34</v>
      </c>
      <c r="I154" s="47" t="s">
        <v>84</v>
      </c>
    </row>
    <row r="155" spans="2:9" outlineLevel="1" x14ac:dyDescent="0.3">
      <c r="B155" s="41">
        <f t="shared" si="1"/>
        <v>141</v>
      </c>
      <c r="C155" s="45"/>
      <c r="D155" s="45" t="s">
        <v>168</v>
      </c>
      <c r="E155" s="45"/>
      <c r="F155" s="45"/>
      <c r="G155" s="45"/>
      <c r="H155" s="46" t="s">
        <v>84</v>
      </c>
      <c r="I155" s="47" t="s">
        <v>84</v>
      </c>
    </row>
    <row r="156" spans="2:9" outlineLevel="1" x14ac:dyDescent="0.3">
      <c r="B156" s="41">
        <f t="shared" si="1"/>
        <v>142</v>
      </c>
      <c r="C156" s="45"/>
      <c r="D156" s="45"/>
      <c r="E156" s="45" t="s">
        <v>169</v>
      </c>
      <c r="F156" s="45"/>
      <c r="G156" s="45"/>
      <c r="H156" s="49" t="s">
        <v>34</v>
      </c>
      <c r="I156" s="47" t="s">
        <v>84</v>
      </c>
    </row>
    <row r="157" spans="2:9" outlineLevel="1" x14ac:dyDescent="0.3">
      <c r="B157" s="41">
        <f t="shared" si="1"/>
        <v>143</v>
      </c>
      <c r="C157" s="45"/>
      <c r="D157" s="45"/>
      <c r="E157" s="45" t="s">
        <v>170</v>
      </c>
      <c r="F157" s="45"/>
      <c r="G157" s="45"/>
      <c r="H157" s="49" t="s">
        <v>34</v>
      </c>
      <c r="I157" s="47" t="s">
        <v>84</v>
      </c>
    </row>
    <row r="158" spans="2:9" outlineLevel="1" x14ac:dyDescent="0.3">
      <c r="B158" s="41">
        <f t="shared" si="1"/>
        <v>144</v>
      </c>
      <c r="C158" s="45"/>
      <c r="D158" s="45" t="s">
        <v>104</v>
      </c>
      <c r="E158" s="45"/>
      <c r="F158" s="45"/>
      <c r="G158" s="45"/>
      <c r="H158" s="46" t="s">
        <v>84</v>
      </c>
      <c r="I158" s="47" t="s">
        <v>84</v>
      </c>
    </row>
    <row r="159" spans="2:9" outlineLevel="1" x14ac:dyDescent="0.3">
      <c r="B159" s="41">
        <f t="shared" si="1"/>
        <v>145</v>
      </c>
      <c r="C159" s="45"/>
      <c r="D159" s="45"/>
      <c r="E159" s="45" t="s">
        <v>68</v>
      </c>
      <c r="F159" s="45"/>
      <c r="G159" s="45"/>
      <c r="H159" s="49" t="s">
        <v>34</v>
      </c>
      <c r="I159" s="47" t="s">
        <v>84</v>
      </c>
    </row>
    <row r="160" spans="2:9" outlineLevel="1" x14ac:dyDescent="0.3">
      <c r="B160" s="41">
        <f t="shared" si="1"/>
        <v>146</v>
      </c>
      <c r="C160" s="45"/>
      <c r="D160" s="45"/>
      <c r="E160" s="45" t="s">
        <v>171</v>
      </c>
      <c r="F160" s="45"/>
      <c r="G160" s="45"/>
      <c r="H160" s="49" t="s">
        <v>34</v>
      </c>
      <c r="I160" s="47" t="s">
        <v>84</v>
      </c>
    </row>
    <row r="161" spans="2:9" outlineLevel="1" x14ac:dyDescent="0.3">
      <c r="B161" s="41">
        <f t="shared" si="1"/>
        <v>147</v>
      </c>
      <c r="C161" s="45"/>
      <c r="D161" s="45" t="s">
        <v>105</v>
      </c>
      <c r="E161" s="45"/>
      <c r="F161" s="45"/>
      <c r="G161" s="45"/>
      <c r="H161" s="46" t="s">
        <v>39</v>
      </c>
      <c r="I161" s="48" t="s">
        <v>40</v>
      </c>
    </row>
    <row r="162" spans="2:9" outlineLevel="1" x14ac:dyDescent="0.3">
      <c r="B162" s="41">
        <f t="shared" si="1"/>
        <v>148</v>
      </c>
      <c r="C162" s="45"/>
      <c r="D162" s="45" t="s">
        <v>106</v>
      </c>
      <c r="E162" s="45"/>
      <c r="F162" s="45"/>
      <c r="G162" s="45"/>
      <c r="H162" s="46" t="s">
        <v>85</v>
      </c>
      <c r="I162" s="47" t="s">
        <v>85</v>
      </c>
    </row>
    <row r="163" spans="2:9" outlineLevel="1" x14ac:dyDescent="0.3">
      <c r="B163" s="41">
        <f t="shared" si="1"/>
        <v>149</v>
      </c>
      <c r="C163" s="45"/>
      <c r="D163" s="45"/>
      <c r="E163" s="45" t="s">
        <v>107</v>
      </c>
      <c r="F163" s="45"/>
      <c r="G163" s="45"/>
      <c r="H163" s="49" t="s">
        <v>34</v>
      </c>
      <c r="I163" s="47" t="s">
        <v>84</v>
      </c>
    </row>
    <row r="164" spans="2:9" outlineLevel="1" x14ac:dyDescent="0.3">
      <c r="B164" s="41">
        <f t="shared" si="1"/>
        <v>150</v>
      </c>
      <c r="C164" s="45"/>
      <c r="D164" s="45"/>
      <c r="E164" s="45" t="s">
        <v>172</v>
      </c>
      <c r="F164" s="45"/>
      <c r="G164" s="45"/>
      <c r="H164" s="49" t="s">
        <v>34</v>
      </c>
      <c r="I164" s="47" t="s">
        <v>84</v>
      </c>
    </row>
    <row r="165" spans="2:9" outlineLevel="1" x14ac:dyDescent="0.3">
      <c r="B165" s="41">
        <f t="shared" si="1"/>
        <v>151</v>
      </c>
      <c r="C165" s="45"/>
      <c r="D165" s="45" t="s">
        <v>108</v>
      </c>
      <c r="E165" s="45"/>
      <c r="F165" s="45"/>
      <c r="G165" s="45"/>
      <c r="H165" s="46" t="s">
        <v>84</v>
      </c>
      <c r="I165" s="47" t="s">
        <v>84</v>
      </c>
    </row>
    <row r="166" spans="2:9" outlineLevel="1" x14ac:dyDescent="0.3">
      <c r="B166" s="41">
        <f t="shared" si="1"/>
        <v>152</v>
      </c>
      <c r="C166" s="45"/>
      <c r="D166" s="45"/>
      <c r="E166" s="45" t="s">
        <v>109</v>
      </c>
      <c r="F166" s="45"/>
      <c r="G166" s="45"/>
      <c r="H166" s="49" t="s">
        <v>34</v>
      </c>
      <c r="I166" s="47" t="s">
        <v>84</v>
      </c>
    </row>
    <row r="167" spans="2:9" outlineLevel="1" x14ac:dyDescent="0.3">
      <c r="B167" s="41">
        <f t="shared" si="1"/>
        <v>153</v>
      </c>
      <c r="C167" s="45"/>
      <c r="D167" s="45" t="s">
        <v>110</v>
      </c>
      <c r="E167" s="45"/>
      <c r="F167" s="45"/>
      <c r="G167" s="45"/>
      <c r="H167" s="46" t="s">
        <v>84</v>
      </c>
      <c r="I167" s="47" t="s">
        <v>84</v>
      </c>
    </row>
    <row r="168" spans="2:9" outlineLevel="1" x14ac:dyDescent="0.3">
      <c r="B168" s="41">
        <f t="shared" si="1"/>
        <v>154</v>
      </c>
      <c r="C168" s="45"/>
      <c r="D168" s="45"/>
      <c r="E168" s="45" t="s">
        <v>111</v>
      </c>
      <c r="F168" s="45"/>
      <c r="G168" s="45"/>
      <c r="H168" s="49" t="s">
        <v>34</v>
      </c>
      <c r="I168" s="47" t="s">
        <v>84</v>
      </c>
    </row>
    <row r="169" spans="2:9" outlineLevel="1" x14ac:dyDescent="0.3">
      <c r="B169" s="41">
        <f t="shared" si="1"/>
        <v>155</v>
      </c>
      <c r="C169" s="45"/>
      <c r="D169" s="45"/>
      <c r="E169" s="45" t="s">
        <v>112</v>
      </c>
      <c r="F169" s="45"/>
      <c r="G169" s="45"/>
      <c r="H169" s="49" t="s">
        <v>34</v>
      </c>
      <c r="I169" s="47" t="s">
        <v>84</v>
      </c>
    </row>
    <row r="170" spans="2:9" outlineLevel="1" x14ac:dyDescent="0.3">
      <c r="B170" s="41">
        <f t="shared" ref="B170:B209" si="2">B169+1</f>
        <v>156</v>
      </c>
      <c r="C170" s="45"/>
      <c r="D170" s="45"/>
      <c r="E170" s="45" t="s">
        <v>173</v>
      </c>
      <c r="F170" s="45"/>
      <c r="G170" s="45"/>
      <c r="H170" s="49" t="s">
        <v>34</v>
      </c>
      <c r="I170" s="47" t="s">
        <v>84</v>
      </c>
    </row>
    <row r="171" spans="2:9" outlineLevel="1" x14ac:dyDescent="0.3">
      <c r="B171" s="41">
        <f t="shared" si="2"/>
        <v>157</v>
      </c>
      <c r="C171" s="45"/>
      <c r="D171" s="45"/>
      <c r="E171" s="45" t="s">
        <v>174</v>
      </c>
      <c r="F171" s="45"/>
      <c r="G171" s="45"/>
      <c r="H171" s="49" t="s">
        <v>34</v>
      </c>
      <c r="I171" s="47" t="s">
        <v>84</v>
      </c>
    </row>
    <row r="172" spans="2:9" outlineLevel="1" x14ac:dyDescent="0.3">
      <c r="B172" s="41">
        <f t="shared" si="2"/>
        <v>158</v>
      </c>
      <c r="C172" s="45"/>
      <c r="D172" s="45"/>
      <c r="E172" s="45" t="s">
        <v>113</v>
      </c>
      <c r="F172" s="45"/>
      <c r="G172" s="45"/>
      <c r="H172" s="49" t="s">
        <v>34</v>
      </c>
      <c r="I172" s="47" t="s">
        <v>84</v>
      </c>
    </row>
    <row r="173" spans="2:9" outlineLevel="1" x14ac:dyDescent="0.3">
      <c r="B173" s="41">
        <f t="shared" si="2"/>
        <v>159</v>
      </c>
      <c r="C173" s="45"/>
      <c r="D173" s="45"/>
      <c r="E173" s="45" t="s">
        <v>114</v>
      </c>
      <c r="F173" s="45"/>
      <c r="G173" s="45"/>
      <c r="H173" s="49" t="s">
        <v>34</v>
      </c>
      <c r="I173" s="47" t="s">
        <v>84</v>
      </c>
    </row>
    <row r="174" spans="2:9" outlineLevel="1" x14ac:dyDescent="0.3">
      <c r="B174" s="41">
        <f t="shared" si="2"/>
        <v>160</v>
      </c>
      <c r="C174" s="45"/>
      <c r="D174" s="45" t="s">
        <v>115</v>
      </c>
      <c r="E174" s="45"/>
      <c r="F174" s="45"/>
      <c r="G174" s="45"/>
      <c r="H174" s="46" t="s">
        <v>84</v>
      </c>
      <c r="I174" s="47" t="s">
        <v>84</v>
      </c>
    </row>
    <row r="175" spans="2:9" outlineLevel="1" x14ac:dyDescent="0.3">
      <c r="B175" s="41">
        <f t="shared" si="2"/>
        <v>161</v>
      </c>
      <c r="C175" s="45"/>
      <c r="D175" s="45"/>
      <c r="E175" s="45" t="s">
        <v>175</v>
      </c>
      <c r="F175" s="45"/>
      <c r="G175" s="45"/>
      <c r="H175" s="46" t="s">
        <v>39</v>
      </c>
      <c r="I175" s="48" t="s">
        <v>40</v>
      </c>
    </row>
    <row r="176" spans="2:9" outlineLevel="1" x14ac:dyDescent="0.3">
      <c r="B176" s="41">
        <f t="shared" si="2"/>
        <v>162</v>
      </c>
      <c r="C176" s="45"/>
      <c r="D176" s="45"/>
      <c r="E176" s="45" t="s">
        <v>176</v>
      </c>
      <c r="F176" s="45"/>
      <c r="G176" s="45"/>
      <c r="H176" s="46" t="s">
        <v>39</v>
      </c>
      <c r="I176" s="48" t="s">
        <v>40</v>
      </c>
    </row>
    <row r="177" spans="2:9" outlineLevel="1" x14ac:dyDescent="0.3">
      <c r="B177" s="41">
        <f t="shared" si="2"/>
        <v>163</v>
      </c>
      <c r="C177" s="45"/>
      <c r="D177" s="45"/>
      <c r="E177" s="45" t="s">
        <v>177</v>
      </c>
      <c r="F177" s="45"/>
      <c r="G177" s="45"/>
      <c r="H177" s="46" t="s">
        <v>39</v>
      </c>
      <c r="I177" s="48" t="s">
        <v>40</v>
      </c>
    </row>
    <row r="178" spans="2:9" outlineLevel="1" x14ac:dyDescent="0.3">
      <c r="B178" s="41">
        <f t="shared" si="2"/>
        <v>164</v>
      </c>
      <c r="C178" s="45"/>
      <c r="D178" s="45"/>
      <c r="E178" s="45" t="s">
        <v>178</v>
      </c>
      <c r="F178" s="45"/>
      <c r="G178" s="45"/>
      <c r="H178" s="46" t="s">
        <v>39</v>
      </c>
      <c r="I178" s="48" t="s">
        <v>40</v>
      </c>
    </row>
    <row r="179" spans="2:9" outlineLevel="1" x14ac:dyDescent="0.3">
      <c r="B179" s="41">
        <f t="shared" si="2"/>
        <v>165</v>
      </c>
      <c r="C179" s="45"/>
      <c r="D179" s="45" t="s">
        <v>116</v>
      </c>
      <c r="E179" s="45"/>
      <c r="F179" s="45"/>
      <c r="G179" s="45"/>
      <c r="H179" s="46" t="s">
        <v>85</v>
      </c>
      <c r="I179" s="47" t="s">
        <v>85</v>
      </c>
    </row>
    <row r="180" spans="2:9" outlineLevel="1" x14ac:dyDescent="0.3">
      <c r="B180" s="41">
        <f t="shared" si="2"/>
        <v>166</v>
      </c>
      <c r="C180" s="45"/>
      <c r="D180" s="45" t="s">
        <v>179</v>
      </c>
      <c r="E180" s="45"/>
      <c r="F180" s="45"/>
      <c r="G180" s="45"/>
      <c r="H180" s="49" t="s">
        <v>34</v>
      </c>
      <c r="I180" s="47" t="s">
        <v>82</v>
      </c>
    </row>
    <row r="181" spans="2:9" outlineLevel="1" x14ac:dyDescent="0.3">
      <c r="B181" s="41">
        <f t="shared" si="2"/>
        <v>167</v>
      </c>
      <c r="C181" s="45"/>
      <c r="D181" s="45" t="s">
        <v>117</v>
      </c>
      <c r="E181" s="45"/>
      <c r="F181" s="45"/>
      <c r="G181" s="45"/>
      <c r="H181" s="49" t="s">
        <v>34</v>
      </c>
      <c r="I181" s="47" t="s">
        <v>84</v>
      </c>
    </row>
    <row r="182" spans="2:9" outlineLevel="1" x14ac:dyDescent="0.3">
      <c r="B182" s="41">
        <f t="shared" si="2"/>
        <v>168</v>
      </c>
      <c r="C182" s="45"/>
      <c r="D182" s="45" t="s">
        <v>118</v>
      </c>
      <c r="E182" s="45"/>
      <c r="F182" s="45"/>
      <c r="G182" s="45"/>
      <c r="H182" s="46" t="s">
        <v>39</v>
      </c>
      <c r="I182" s="48" t="s">
        <v>40</v>
      </c>
    </row>
    <row r="183" spans="2:9" outlineLevel="1" x14ac:dyDescent="0.3">
      <c r="B183" s="41">
        <f t="shared" si="2"/>
        <v>169</v>
      </c>
      <c r="C183" s="45"/>
      <c r="D183" s="45" t="s">
        <v>69</v>
      </c>
      <c r="F183" s="45"/>
      <c r="G183" s="45"/>
      <c r="H183" s="46" t="s">
        <v>39</v>
      </c>
      <c r="I183" s="48" t="s">
        <v>40</v>
      </c>
    </row>
    <row r="184" spans="2:9" outlineLevel="1" x14ac:dyDescent="0.3">
      <c r="B184" s="41">
        <f t="shared" si="2"/>
        <v>170</v>
      </c>
      <c r="C184" s="45"/>
      <c r="D184" s="45" t="s">
        <v>262</v>
      </c>
      <c r="F184" s="45"/>
      <c r="G184" s="45"/>
      <c r="H184" s="46" t="s">
        <v>39</v>
      </c>
      <c r="I184" s="48" t="s">
        <v>40</v>
      </c>
    </row>
    <row r="185" spans="2:9" outlineLevel="1" x14ac:dyDescent="0.3">
      <c r="B185" s="41">
        <f t="shared" si="2"/>
        <v>171</v>
      </c>
      <c r="C185" s="73" t="s">
        <v>70</v>
      </c>
      <c r="D185" s="74"/>
      <c r="E185" s="74"/>
      <c r="F185" s="74"/>
      <c r="G185" s="74"/>
      <c r="H185" s="75"/>
      <c r="I185" s="76"/>
    </row>
    <row r="186" spans="2:9" outlineLevel="1" x14ac:dyDescent="0.3">
      <c r="B186" s="41">
        <f t="shared" si="2"/>
        <v>172</v>
      </c>
      <c r="C186" s="45"/>
      <c r="D186" s="45" t="s">
        <v>83</v>
      </c>
      <c r="E186" s="45"/>
      <c r="F186" s="45"/>
      <c r="G186" s="45"/>
      <c r="H186" s="46" t="s">
        <v>39</v>
      </c>
      <c r="I186" s="48" t="s">
        <v>40</v>
      </c>
    </row>
    <row r="187" spans="2:9" outlineLevel="1" x14ac:dyDescent="0.3">
      <c r="B187" s="41">
        <f t="shared" si="2"/>
        <v>173</v>
      </c>
      <c r="C187" s="45"/>
      <c r="D187" s="45" t="s">
        <v>103</v>
      </c>
      <c r="E187" s="45"/>
      <c r="F187" s="45"/>
      <c r="G187" s="45"/>
      <c r="H187" s="49" t="s">
        <v>34</v>
      </c>
      <c r="I187" s="47" t="s">
        <v>84</v>
      </c>
    </row>
    <row r="188" spans="2:9" outlineLevel="1" x14ac:dyDescent="0.3">
      <c r="B188" s="41">
        <f t="shared" si="2"/>
        <v>174</v>
      </c>
      <c r="C188" s="45"/>
      <c r="D188" s="45" t="s">
        <v>119</v>
      </c>
      <c r="E188" s="45"/>
      <c r="F188" s="45"/>
      <c r="G188" s="45"/>
      <c r="H188" s="46" t="s">
        <v>39</v>
      </c>
      <c r="I188" s="48" t="s">
        <v>40</v>
      </c>
    </row>
    <row r="189" spans="2:9" outlineLevel="1" x14ac:dyDescent="0.3">
      <c r="B189" s="41">
        <f t="shared" si="2"/>
        <v>175</v>
      </c>
      <c r="C189" s="45"/>
      <c r="D189" s="45" t="s">
        <v>120</v>
      </c>
      <c r="E189" s="45"/>
      <c r="F189" s="45"/>
      <c r="G189" s="45"/>
      <c r="H189" s="49" t="s">
        <v>34</v>
      </c>
      <c r="I189" s="47" t="s">
        <v>84</v>
      </c>
    </row>
    <row r="190" spans="2:9" outlineLevel="1" x14ac:dyDescent="0.3">
      <c r="B190" s="41">
        <f t="shared" si="2"/>
        <v>176</v>
      </c>
      <c r="C190" s="45"/>
      <c r="D190" s="45" t="s">
        <v>121</v>
      </c>
      <c r="E190" s="45"/>
      <c r="F190" s="45"/>
      <c r="G190" s="45"/>
      <c r="H190" s="49" t="s">
        <v>34</v>
      </c>
      <c r="I190" s="47" t="s">
        <v>84</v>
      </c>
    </row>
    <row r="191" spans="2:9" outlineLevel="1" x14ac:dyDescent="0.3">
      <c r="B191" s="41">
        <f t="shared" si="2"/>
        <v>177</v>
      </c>
      <c r="C191" s="45"/>
      <c r="D191" s="45" t="s">
        <v>109</v>
      </c>
      <c r="E191" s="45"/>
      <c r="F191" s="45"/>
      <c r="G191" s="45"/>
      <c r="H191" s="46" t="s">
        <v>39</v>
      </c>
      <c r="I191" s="48" t="s">
        <v>40</v>
      </c>
    </row>
    <row r="192" spans="2:9" outlineLevel="1" x14ac:dyDescent="0.3">
      <c r="B192" s="41">
        <f t="shared" si="2"/>
        <v>178</v>
      </c>
      <c r="C192" s="45"/>
      <c r="D192" s="45" t="s">
        <v>180</v>
      </c>
      <c r="E192" s="45"/>
      <c r="F192" s="45"/>
      <c r="G192" s="45"/>
      <c r="H192" s="46" t="s">
        <v>39</v>
      </c>
      <c r="I192" s="48" t="s">
        <v>40</v>
      </c>
    </row>
    <row r="193" spans="2:9" outlineLevel="1" x14ac:dyDescent="0.3">
      <c r="B193" s="41">
        <f t="shared" si="2"/>
        <v>179</v>
      </c>
      <c r="C193" s="45"/>
      <c r="D193" s="45" t="s">
        <v>122</v>
      </c>
      <c r="E193" s="45"/>
      <c r="F193" s="45"/>
      <c r="G193" s="45"/>
      <c r="H193" s="46" t="s">
        <v>85</v>
      </c>
      <c r="I193" s="47" t="s">
        <v>85</v>
      </c>
    </row>
    <row r="194" spans="2:9" outlineLevel="1" x14ac:dyDescent="0.3">
      <c r="B194" s="41">
        <f t="shared" si="2"/>
        <v>180</v>
      </c>
      <c r="C194" s="45"/>
      <c r="D194" s="45"/>
      <c r="E194" s="45" t="s">
        <v>123</v>
      </c>
      <c r="F194" s="45"/>
      <c r="G194" s="45"/>
      <c r="H194" s="46" t="s">
        <v>39</v>
      </c>
      <c r="I194" s="48" t="s">
        <v>40</v>
      </c>
    </row>
    <row r="195" spans="2:9" outlineLevel="1" x14ac:dyDescent="0.3">
      <c r="B195" s="41">
        <f t="shared" si="2"/>
        <v>181</v>
      </c>
      <c r="C195" s="45"/>
      <c r="D195" s="45"/>
      <c r="E195" s="45" t="s">
        <v>124</v>
      </c>
      <c r="F195" s="45"/>
      <c r="G195" s="45"/>
      <c r="H195" s="46" t="s">
        <v>39</v>
      </c>
      <c r="I195" s="48" t="s">
        <v>40</v>
      </c>
    </row>
    <row r="196" spans="2:9" outlineLevel="1" x14ac:dyDescent="0.3">
      <c r="B196" s="41">
        <f t="shared" si="2"/>
        <v>182</v>
      </c>
      <c r="C196" s="45"/>
      <c r="D196" s="45"/>
      <c r="E196" s="45" t="s">
        <v>125</v>
      </c>
      <c r="F196" s="45"/>
      <c r="G196" s="45"/>
      <c r="H196" s="46" t="s">
        <v>39</v>
      </c>
      <c r="I196" s="48" t="s">
        <v>40</v>
      </c>
    </row>
    <row r="197" spans="2:9" outlineLevel="1" x14ac:dyDescent="0.3">
      <c r="B197" s="41">
        <f t="shared" si="2"/>
        <v>183</v>
      </c>
      <c r="C197" s="45"/>
      <c r="D197" s="45" t="s">
        <v>126</v>
      </c>
      <c r="E197" s="45"/>
      <c r="F197" s="45"/>
      <c r="G197" s="45"/>
      <c r="H197" s="46" t="s">
        <v>85</v>
      </c>
      <c r="I197" s="47" t="s">
        <v>85</v>
      </c>
    </row>
    <row r="198" spans="2:9" outlineLevel="1" x14ac:dyDescent="0.3">
      <c r="B198" s="41">
        <f t="shared" si="2"/>
        <v>184</v>
      </c>
      <c r="C198" s="45"/>
      <c r="D198" s="45"/>
      <c r="E198" s="45" t="s">
        <v>181</v>
      </c>
      <c r="F198" s="45"/>
      <c r="G198" s="45"/>
      <c r="H198" s="46" t="s">
        <v>39</v>
      </c>
      <c r="I198" s="48" t="s">
        <v>40</v>
      </c>
    </row>
    <row r="199" spans="2:9" outlineLevel="1" x14ac:dyDescent="0.3">
      <c r="B199" s="41">
        <f t="shared" si="2"/>
        <v>185</v>
      </c>
      <c r="C199" s="45"/>
      <c r="D199" s="45"/>
      <c r="E199" s="45" t="s">
        <v>127</v>
      </c>
      <c r="F199" s="45"/>
      <c r="G199" s="45"/>
      <c r="H199" s="46" t="s">
        <v>39</v>
      </c>
      <c r="I199" s="48" t="s">
        <v>40</v>
      </c>
    </row>
    <row r="200" spans="2:9" outlineLevel="1" x14ac:dyDescent="0.3">
      <c r="B200" s="41">
        <f t="shared" si="2"/>
        <v>186</v>
      </c>
      <c r="C200" s="45"/>
      <c r="D200" s="45"/>
      <c r="E200" s="45" t="s">
        <v>182</v>
      </c>
      <c r="F200" s="45"/>
      <c r="G200" s="45"/>
      <c r="H200" s="46" t="s">
        <v>39</v>
      </c>
      <c r="I200" s="48" t="s">
        <v>40</v>
      </c>
    </row>
    <row r="201" spans="2:9" outlineLevel="1" x14ac:dyDescent="0.3">
      <c r="B201" s="41">
        <f t="shared" si="2"/>
        <v>187</v>
      </c>
      <c r="C201" s="45"/>
      <c r="D201" s="45"/>
      <c r="E201" s="45" t="s">
        <v>128</v>
      </c>
      <c r="F201" s="45"/>
      <c r="G201" s="45"/>
      <c r="H201" s="46" t="s">
        <v>39</v>
      </c>
      <c r="I201" s="48" t="s">
        <v>40</v>
      </c>
    </row>
    <row r="202" spans="2:9" outlineLevel="1" x14ac:dyDescent="0.3">
      <c r="B202" s="41">
        <f t="shared" si="2"/>
        <v>188</v>
      </c>
      <c r="C202" s="45"/>
      <c r="D202" s="45"/>
      <c r="E202" s="45" t="s">
        <v>183</v>
      </c>
      <c r="F202" s="45"/>
      <c r="G202" s="45"/>
      <c r="H202" s="46" t="s">
        <v>39</v>
      </c>
      <c r="I202" s="48" t="s">
        <v>40</v>
      </c>
    </row>
    <row r="203" spans="2:9" outlineLevel="1" x14ac:dyDescent="0.3">
      <c r="B203" s="41">
        <f t="shared" si="2"/>
        <v>189</v>
      </c>
      <c r="C203" s="45"/>
      <c r="D203" s="45" t="s">
        <v>129</v>
      </c>
      <c r="E203" s="45"/>
      <c r="F203" s="45"/>
      <c r="G203" s="45"/>
      <c r="H203" s="46" t="s">
        <v>39</v>
      </c>
      <c r="I203" s="48" t="s">
        <v>40</v>
      </c>
    </row>
    <row r="204" spans="2:9" outlineLevel="1" x14ac:dyDescent="0.3">
      <c r="B204" s="41">
        <f t="shared" si="2"/>
        <v>190</v>
      </c>
      <c r="C204" s="45"/>
      <c r="D204" s="45" t="s">
        <v>179</v>
      </c>
      <c r="E204" s="45"/>
      <c r="F204" s="45"/>
      <c r="G204" s="45"/>
      <c r="H204" s="49" t="s">
        <v>34</v>
      </c>
      <c r="I204" s="47" t="s">
        <v>82</v>
      </c>
    </row>
    <row r="205" spans="2:9" outlineLevel="1" x14ac:dyDescent="0.3">
      <c r="B205" s="41">
        <f>B203+1</f>
        <v>190</v>
      </c>
      <c r="C205" s="45"/>
      <c r="D205" s="45" t="s">
        <v>117</v>
      </c>
      <c r="E205" s="45"/>
      <c r="F205" s="45"/>
      <c r="G205" s="45"/>
      <c r="H205" s="46" t="s">
        <v>39</v>
      </c>
      <c r="I205" s="48" t="s">
        <v>40</v>
      </c>
    </row>
    <row r="206" spans="2:9" outlineLevel="1" x14ac:dyDescent="0.3">
      <c r="B206" s="41">
        <f>B204+1</f>
        <v>191</v>
      </c>
      <c r="C206" s="45"/>
      <c r="D206" s="45" t="s">
        <v>118</v>
      </c>
      <c r="E206" s="45"/>
      <c r="F206" s="45"/>
      <c r="G206" s="45"/>
      <c r="H206" s="46" t="s">
        <v>39</v>
      </c>
      <c r="I206" s="48" t="s">
        <v>40</v>
      </c>
    </row>
    <row r="207" spans="2:9" outlineLevel="1" x14ac:dyDescent="0.3">
      <c r="B207" s="41">
        <f t="shared" si="2"/>
        <v>192</v>
      </c>
      <c r="C207" s="45"/>
      <c r="D207" s="45" t="s">
        <v>262</v>
      </c>
      <c r="F207" s="45"/>
      <c r="G207" s="45"/>
      <c r="H207" s="46" t="s">
        <v>39</v>
      </c>
      <c r="I207" s="48" t="s">
        <v>40</v>
      </c>
    </row>
    <row r="208" spans="2:9" outlineLevel="1" x14ac:dyDescent="0.3">
      <c r="B208" s="41">
        <f t="shared" si="2"/>
        <v>193</v>
      </c>
      <c r="C208" s="73" t="s">
        <v>218</v>
      </c>
      <c r="D208" s="74"/>
      <c r="E208" s="74"/>
      <c r="F208" s="74"/>
      <c r="G208" s="74"/>
      <c r="H208" s="75"/>
      <c r="I208" s="76"/>
    </row>
    <row r="209" spans="2:9" outlineLevel="1" x14ac:dyDescent="0.3">
      <c r="B209" s="41">
        <f t="shared" si="2"/>
        <v>194</v>
      </c>
      <c r="C209" s="45"/>
      <c r="D209" s="45" t="s">
        <v>219</v>
      </c>
      <c r="E209" s="45"/>
      <c r="F209" s="45"/>
      <c r="G209" s="45"/>
      <c r="H209" s="49" t="s">
        <v>34</v>
      </c>
      <c r="I209" s="47" t="s">
        <v>82</v>
      </c>
    </row>
    <row r="210" spans="2:9" ht="15" outlineLevel="1" thickBot="1" x14ac:dyDescent="0.35">
      <c r="B210" s="77">
        <f>B209+1</f>
        <v>195</v>
      </c>
      <c r="C210" s="78"/>
      <c r="D210" s="78" t="s">
        <v>220</v>
      </c>
      <c r="E210" s="78"/>
      <c r="F210" s="78"/>
      <c r="G210" s="78"/>
      <c r="H210" s="84" t="s">
        <v>223</v>
      </c>
      <c r="I210" s="65" t="s">
        <v>40</v>
      </c>
    </row>
  </sheetData>
  <sheetProtection algorithmName="SHA-512" hashValue="Ffyu1w3vZGFEj8Agq9riPdNiWxRsGgd+24Kt7qLrd2oH1+KU08KWUlALT8uCZa41J37o+S2ofmvbF4yGXZDQXw==" saltValue="2rQMcZI/RnT2qIjQR1dHmg==" spinCount="100000" sheet="1" selectLockedCells="1"/>
  <mergeCells count="1">
    <mergeCell ref="C13:G13"/>
  </mergeCells>
  <phoneticPr fontId="1"/>
  <dataValidations count="1">
    <dataValidation type="list" allowBlank="1" showInputMessage="1" showErrorMessage="1" sqref="I39:I40 I42:I44 I47 I49 I52:I53 I55:I57 I60:I63 I65:I66 I68:I70 I72:I73 I81:I87 I102:I106 I135:I136 I140 I143:I148 I175:I178 I93 I126:I128 I188 I191:I192 I194:I196 I210 I16 I20 I27 I32 I36 I79 I108:I109 I151 I186 I161 I25 I98:I99 I182:I184 I198:I203 I114:I115 I121 I117 I123:I124 I205:I207" xr:uid="{00000000-0002-0000-0100-000000000000}">
      <formula1>",　,○"</formula1>
    </dataValidation>
  </dataValidation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P44"/>
  <sheetViews>
    <sheetView showGridLines="0" tabSelected="1" zoomScaleNormal="100" workbookViewId="0">
      <selection activeCell="G13" sqref="G13:H13"/>
    </sheetView>
  </sheetViews>
  <sheetFormatPr defaultColWidth="8.08984375" defaultRowHeight="24.75" customHeight="1" x14ac:dyDescent="0.3"/>
  <cols>
    <col min="1" max="1" width="8.08984375" style="1"/>
    <col min="2" max="2" width="3.54296875" style="2" customWidth="1"/>
    <col min="3" max="3" width="8.08984375" style="1" customWidth="1"/>
    <col min="4" max="6" width="8.08984375" style="1"/>
    <col min="7" max="8" width="24.36328125" style="1" customWidth="1"/>
    <col min="9" max="9" width="36" style="1" customWidth="1"/>
    <col min="10" max="11" width="8.08984375" style="1"/>
    <col min="12" max="16" width="8.08984375" style="11"/>
    <col min="17" max="16384" width="8.08984375" style="1"/>
  </cols>
  <sheetData>
    <row r="1" spans="1:11" s="11" customFormat="1" ht="29.25" customHeight="1" x14ac:dyDescent="0.3">
      <c r="A1" s="7" t="s">
        <v>205</v>
      </c>
      <c r="B1" s="8"/>
      <c r="K1" s="83" t="s">
        <v>258</v>
      </c>
    </row>
    <row r="2" spans="1:11" s="11" customFormat="1" ht="24.75" customHeight="1" x14ac:dyDescent="0.55000000000000004">
      <c r="A2" s="9"/>
      <c r="B2" s="10"/>
    </row>
    <row r="3" spans="1:11" s="11" customFormat="1" ht="24.75" customHeight="1" x14ac:dyDescent="0.55000000000000004">
      <c r="A3" s="9"/>
      <c r="B3" s="10"/>
      <c r="I3" s="11" t="s">
        <v>71</v>
      </c>
    </row>
    <row r="4" spans="1:11" ht="24.75" customHeight="1" x14ac:dyDescent="0.3">
      <c r="A4" s="11"/>
      <c r="B4" s="12"/>
      <c r="C4" s="92" t="s">
        <v>188</v>
      </c>
      <c r="D4" s="92"/>
      <c r="E4" s="92"/>
      <c r="F4" s="92"/>
      <c r="G4" s="101" t="str">
        <f>IF(公開利用申込書!G5&lt;&gt;"",公開利用申込書!G5,"")</f>
        <v/>
      </c>
      <c r="H4" s="102"/>
      <c r="I4" s="92" t="s">
        <v>202</v>
      </c>
      <c r="J4" s="92"/>
      <c r="K4" s="92"/>
    </row>
    <row r="5" spans="1:11" ht="24.75" customHeight="1" x14ac:dyDescent="0.3">
      <c r="A5" s="11"/>
      <c r="B5" s="12"/>
      <c r="C5" s="92" t="s">
        <v>192</v>
      </c>
      <c r="D5" s="92"/>
      <c r="E5" s="92"/>
      <c r="F5" s="92"/>
      <c r="G5" s="101" t="str">
        <f>IF(公開利用申込書!G6&lt;&gt;"",公開利用申込書!G6,"")</f>
        <v/>
      </c>
      <c r="H5" s="102"/>
      <c r="I5" s="92" t="s">
        <v>202</v>
      </c>
      <c r="J5" s="92"/>
      <c r="K5" s="92"/>
    </row>
    <row r="6" spans="1:11" ht="24.75" customHeight="1" x14ac:dyDescent="0.3">
      <c r="A6" s="11"/>
      <c r="B6" s="12"/>
      <c r="C6" s="92" t="s">
        <v>193</v>
      </c>
      <c r="D6" s="92"/>
      <c r="E6" s="92"/>
      <c r="F6" s="92"/>
      <c r="G6" s="101" t="str">
        <f>IF(公開利用申込書!G7&lt;&gt;"",公開利用申込書!G7,"")</f>
        <v/>
      </c>
      <c r="H6" s="102"/>
      <c r="I6" s="92" t="s">
        <v>202</v>
      </c>
      <c r="J6" s="92"/>
      <c r="K6" s="92"/>
    </row>
    <row r="7" spans="1:11" ht="24.75" customHeight="1" x14ac:dyDescent="0.3">
      <c r="A7" s="11"/>
      <c r="B7" s="12"/>
      <c r="C7" s="92" t="s">
        <v>14</v>
      </c>
      <c r="D7" s="92"/>
      <c r="E7" s="92"/>
      <c r="F7" s="92"/>
      <c r="G7" s="101" t="str">
        <f>IF(公開利用申込書!G8&lt;&gt;"",公開利用申込書!G8,"")</f>
        <v/>
      </c>
      <c r="H7" s="102"/>
      <c r="I7" s="92" t="s">
        <v>202</v>
      </c>
      <c r="J7" s="92"/>
      <c r="K7" s="92"/>
    </row>
    <row r="8" spans="1:11" s="11" customFormat="1" ht="24.75" customHeight="1" x14ac:dyDescent="0.3">
      <c r="B8" s="12"/>
      <c r="C8" s="99"/>
      <c r="D8" s="99"/>
      <c r="E8" s="99"/>
      <c r="F8" s="99"/>
      <c r="G8" s="99"/>
      <c r="H8" s="99"/>
      <c r="I8" s="99"/>
      <c r="J8" s="99"/>
      <c r="K8" s="99"/>
    </row>
    <row r="9" spans="1:11" ht="24.75" customHeight="1" x14ac:dyDescent="0.3">
      <c r="A9" s="11"/>
      <c r="B9" s="94" t="s">
        <v>3</v>
      </c>
      <c r="C9" s="98" t="s">
        <v>0</v>
      </c>
      <c r="D9" s="98"/>
      <c r="E9" s="98"/>
      <c r="F9" s="98"/>
      <c r="G9" s="98"/>
      <c r="H9" s="98"/>
      <c r="I9" s="98"/>
      <c r="J9" s="98"/>
      <c r="K9" s="98"/>
    </row>
    <row r="10" spans="1:11" ht="24.75" customHeight="1" x14ac:dyDescent="0.3">
      <c r="A10" s="11"/>
      <c r="B10" s="96"/>
      <c r="C10" s="6"/>
      <c r="D10" s="92" t="s">
        <v>1</v>
      </c>
      <c r="E10" s="92"/>
      <c r="F10" s="92"/>
      <c r="G10" s="101" t="str">
        <f>IF(公開利用申込書!G13&lt;&gt;"",公開利用申込書!G13,"")</f>
        <v/>
      </c>
      <c r="H10" s="102"/>
      <c r="I10" s="92" t="s">
        <v>72</v>
      </c>
      <c r="J10" s="92"/>
      <c r="K10" s="92"/>
    </row>
    <row r="11" spans="1:11" ht="24.75" customHeight="1" x14ac:dyDescent="0.3">
      <c r="A11" s="11"/>
      <c r="B11" s="12"/>
      <c r="G11" s="3"/>
    </row>
    <row r="12" spans="1:11" ht="24.75" customHeight="1" x14ac:dyDescent="0.3">
      <c r="A12" s="11"/>
      <c r="B12" s="94" t="s">
        <v>7</v>
      </c>
      <c r="C12" s="98" t="s">
        <v>6</v>
      </c>
      <c r="D12" s="98"/>
      <c r="E12" s="98"/>
      <c r="F12" s="98"/>
      <c r="G12" s="98"/>
      <c r="H12" s="98"/>
      <c r="I12" s="98"/>
      <c r="J12" s="98"/>
      <c r="K12" s="98"/>
    </row>
    <row r="13" spans="1:11" ht="24.75" customHeight="1" x14ac:dyDescent="0.3">
      <c r="A13" s="11"/>
      <c r="B13" s="107"/>
      <c r="C13" s="6"/>
      <c r="D13" s="92" t="s">
        <v>1</v>
      </c>
      <c r="E13" s="92"/>
      <c r="F13" s="92"/>
      <c r="G13" s="101" t="str">
        <f>IF(公開利用申込書!G17&lt;&gt;"",公開利用申込書!G17,"")</f>
        <v/>
      </c>
      <c r="H13" s="102"/>
      <c r="I13" s="92" t="s">
        <v>72</v>
      </c>
      <c r="J13" s="92"/>
      <c r="K13" s="92"/>
    </row>
    <row r="14" spans="1:11" s="11" customFormat="1" ht="24.75" customHeight="1" x14ac:dyDescent="0.3">
      <c r="B14" s="13"/>
      <c r="C14" s="17" t="s">
        <v>15</v>
      </c>
      <c r="D14" s="18"/>
      <c r="E14" s="18"/>
      <c r="F14" s="18"/>
      <c r="G14" s="19"/>
      <c r="H14" s="17"/>
      <c r="I14" s="17"/>
      <c r="J14" s="17"/>
      <c r="K14" s="17"/>
    </row>
    <row r="15" spans="1:11" s="11" customFormat="1" ht="24.75" customHeight="1" x14ac:dyDescent="0.3">
      <c r="B15" s="13"/>
      <c r="D15" s="20"/>
      <c r="E15" s="20"/>
      <c r="F15" s="20"/>
      <c r="G15" s="21"/>
      <c r="H15" s="22"/>
      <c r="I15" s="22"/>
      <c r="J15" s="22"/>
      <c r="K15" s="22"/>
    </row>
    <row r="16" spans="1:11" ht="50.25" customHeight="1" x14ac:dyDescent="0.3">
      <c r="A16" s="11"/>
      <c r="B16" s="87" t="s">
        <v>16</v>
      </c>
      <c r="C16" s="111" t="s">
        <v>19</v>
      </c>
      <c r="D16" s="108" t="s">
        <v>12</v>
      </c>
      <c r="E16" s="109"/>
      <c r="F16" s="110"/>
      <c r="G16" s="28" t="s">
        <v>13</v>
      </c>
      <c r="H16" s="102"/>
      <c r="I16" s="102"/>
      <c r="J16" s="102"/>
      <c r="K16" s="102"/>
    </row>
    <row r="17" spans="1:11" ht="48.75" customHeight="1" x14ac:dyDescent="0.3">
      <c r="A17" s="11"/>
      <c r="B17" s="88" t="s">
        <v>17</v>
      </c>
      <c r="C17" s="112"/>
      <c r="D17" s="108" t="s">
        <v>12</v>
      </c>
      <c r="E17" s="109"/>
      <c r="F17" s="110"/>
      <c r="G17" s="28" t="s">
        <v>13</v>
      </c>
      <c r="H17" s="102"/>
      <c r="I17" s="102"/>
      <c r="J17" s="102"/>
      <c r="K17" s="102"/>
    </row>
    <row r="18" spans="1:11" s="11" customFormat="1" ht="24.75" customHeight="1" x14ac:dyDescent="0.3">
      <c r="B18" s="14"/>
      <c r="C18" s="23" t="s">
        <v>18</v>
      </c>
    </row>
    <row r="19" spans="1:11" s="11" customFormat="1" ht="24.75" customHeight="1" x14ac:dyDescent="0.3">
      <c r="B19" s="14"/>
      <c r="C19" s="24"/>
      <c r="D19" s="22"/>
      <c r="E19" s="22"/>
      <c r="F19" s="22"/>
      <c r="G19" s="22"/>
      <c r="H19" s="22"/>
      <c r="I19" s="22"/>
      <c r="J19" s="22"/>
      <c r="K19" s="22"/>
    </row>
    <row r="20" spans="1:11" s="11" customFormat="1" ht="24.75" customHeight="1" x14ac:dyDescent="0.3">
      <c r="B20" s="15"/>
      <c r="C20" s="103" t="s">
        <v>20</v>
      </c>
      <c r="D20" s="106" t="s">
        <v>184</v>
      </c>
      <c r="E20" s="106"/>
      <c r="F20" s="106"/>
      <c r="G20" s="5"/>
      <c r="H20" s="113" t="s">
        <v>130</v>
      </c>
      <c r="I20" s="114"/>
      <c r="J20" s="114"/>
      <c r="K20" s="115"/>
    </row>
    <row r="21" spans="1:11" s="11" customFormat="1" ht="24.75" customHeight="1" x14ac:dyDescent="0.3">
      <c r="B21" s="15"/>
      <c r="C21" s="104"/>
      <c r="D21" s="92" t="s">
        <v>185</v>
      </c>
      <c r="E21" s="92"/>
      <c r="F21" s="92"/>
      <c r="G21" s="4"/>
      <c r="H21" s="113" t="s">
        <v>130</v>
      </c>
      <c r="I21" s="114"/>
      <c r="J21" s="114"/>
      <c r="K21" s="115"/>
    </row>
    <row r="22" spans="1:11" s="11" customFormat="1" ht="24.75" customHeight="1" x14ac:dyDescent="0.3">
      <c r="B22" s="15"/>
      <c r="C22" s="105"/>
      <c r="D22" s="92" t="s">
        <v>5</v>
      </c>
      <c r="E22" s="92"/>
      <c r="F22" s="92"/>
      <c r="G22" s="102"/>
      <c r="H22" s="102"/>
      <c r="I22" s="102"/>
      <c r="J22" s="102"/>
      <c r="K22" s="102"/>
    </row>
    <row r="23" spans="1:11" s="11" customFormat="1" ht="24.75" customHeight="1" x14ac:dyDescent="0.3">
      <c r="B23" s="12"/>
      <c r="C23" s="25"/>
    </row>
    <row r="24" spans="1:11" s="11" customFormat="1" ht="24.75" customHeight="1" x14ac:dyDescent="0.3">
      <c r="B24" s="12"/>
    </row>
    <row r="25" spans="1:11" s="11" customFormat="1" ht="24.75" customHeight="1" x14ac:dyDescent="0.3">
      <c r="B25" s="12" t="s">
        <v>8</v>
      </c>
    </row>
    <row r="26" spans="1:11" s="11" customFormat="1" ht="24.75" customHeight="1" x14ac:dyDescent="0.3">
      <c r="B26" s="16" t="s">
        <v>75</v>
      </c>
      <c r="C26" s="11" t="s">
        <v>187</v>
      </c>
    </row>
    <row r="27" spans="1:11" s="11" customFormat="1" ht="24.75" customHeight="1" x14ac:dyDescent="0.3">
      <c r="B27" s="16"/>
    </row>
    <row r="28" spans="1:11" s="11" customFormat="1" ht="24.75" customHeight="1" x14ac:dyDescent="0.3">
      <c r="B28" s="12" t="s">
        <v>194</v>
      </c>
      <c r="C28" s="79" t="s">
        <v>195</v>
      </c>
    </row>
    <row r="29" spans="1:11" s="11" customFormat="1" ht="24.75" customHeight="1" x14ac:dyDescent="0.3">
      <c r="B29" s="12"/>
    </row>
    <row r="30" spans="1:11" s="11" customFormat="1" ht="24.75" customHeight="1" x14ac:dyDescent="0.3">
      <c r="B30" s="12"/>
    </row>
    <row r="31" spans="1:11" s="11" customFormat="1" ht="24.75" customHeight="1" x14ac:dyDescent="0.3">
      <c r="B31" s="16"/>
    </row>
    <row r="32" spans="1:11" s="11" customFormat="1" ht="24.75" customHeight="1" x14ac:dyDescent="0.3">
      <c r="B32" s="16"/>
    </row>
    <row r="33" spans="1:11" s="11" customFormat="1" ht="24.75" customHeight="1" x14ac:dyDescent="0.3">
      <c r="B33" s="12"/>
    </row>
    <row r="34" spans="1:11" s="11" customFormat="1" ht="24.75" customHeight="1" x14ac:dyDescent="0.3">
      <c r="B34" s="12"/>
      <c r="C34" s="16"/>
      <c r="D34" s="26"/>
    </row>
    <row r="35" spans="1:11" s="11" customFormat="1" ht="24.75" customHeight="1" x14ac:dyDescent="0.3">
      <c r="B35" s="12"/>
      <c r="C35" s="16"/>
      <c r="D35" s="26"/>
    </row>
    <row r="36" spans="1:11" s="11" customFormat="1" ht="24.75" customHeight="1" x14ac:dyDescent="0.3">
      <c r="B36" s="12"/>
      <c r="C36" s="16"/>
    </row>
    <row r="37" spans="1:11" ht="24.75" customHeight="1" x14ac:dyDescent="0.3">
      <c r="A37" s="11"/>
      <c r="B37" s="12"/>
      <c r="C37" s="16"/>
      <c r="D37" s="11"/>
      <c r="E37" s="11"/>
      <c r="F37" s="11"/>
      <c r="G37" s="11"/>
      <c r="H37" s="11"/>
      <c r="I37" s="11"/>
      <c r="J37" s="11"/>
      <c r="K37" s="11"/>
    </row>
    <row r="38" spans="1:11" ht="24.75" customHeight="1" x14ac:dyDescent="0.3">
      <c r="A38" s="11"/>
      <c r="B38" s="12"/>
      <c r="C38" s="16"/>
      <c r="D38" s="11"/>
      <c r="E38" s="11"/>
      <c r="F38" s="11"/>
      <c r="G38" s="11"/>
      <c r="H38" s="11"/>
      <c r="I38" s="11"/>
      <c r="J38" s="11"/>
      <c r="K38" s="11"/>
    </row>
    <row r="39" spans="1:11" ht="24.75" customHeight="1" x14ac:dyDescent="0.3">
      <c r="A39" s="11"/>
      <c r="B39" s="12"/>
      <c r="C39" s="12"/>
      <c r="D39" s="11"/>
      <c r="E39" s="11"/>
      <c r="F39" s="11"/>
      <c r="G39" s="11"/>
      <c r="H39" s="11"/>
      <c r="I39" s="11"/>
      <c r="J39" s="11"/>
      <c r="K39" s="11"/>
    </row>
    <row r="40" spans="1:11" ht="24.75" customHeight="1" x14ac:dyDescent="0.3">
      <c r="A40" s="11"/>
      <c r="B40" s="12"/>
      <c r="C40" s="12"/>
      <c r="D40" s="11"/>
      <c r="E40" s="11"/>
      <c r="F40" s="11"/>
      <c r="G40" s="11"/>
      <c r="H40" s="11"/>
      <c r="I40" s="11"/>
      <c r="J40" s="11"/>
      <c r="K40" s="11"/>
    </row>
    <row r="41" spans="1:11" ht="24.75" customHeight="1" x14ac:dyDescent="0.3">
      <c r="A41" s="11"/>
      <c r="B41" s="12"/>
      <c r="C41" s="27"/>
      <c r="D41" s="11"/>
      <c r="E41" s="11"/>
      <c r="F41" s="11"/>
      <c r="G41" s="11"/>
      <c r="H41" s="11"/>
      <c r="I41" s="11"/>
      <c r="J41" s="11"/>
      <c r="K41" s="11"/>
    </row>
    <row r="42" spans="1:11" ht="24.75" customHeight="1" x14ac:dyDescent="0.3">
      <c r="A42" s="11"/>
      <c r="B42" s="12"/>
    </row>
    <row r="43" spans="1:11" ht="24.75" customHeight="1" x14ac:dyDescent="0.3">
      <c r="A43" s="11"/>
      <c r="B43" s="12"/>
    </row>
    <row r="44" spans="1:11" ht="24.75" customHeight="1" x14ac:dyDescent="0.3">
      <c r="A44" s="11"/>
      <c r="B44" s="12"/>
    </row>
  </sheetData>
  <mergeCells count="37">
    <mergeCell ref="D16:F16"/>
    <mergeCell ref="H16:K16"/>
    <mergeCell ref="H20:K20"/>
    <mergeCell ref="H21:K21"/>
    <mergeCell ref="G13:H13"/>
    <mergeCell ref="I13:K13"/>
    <mergeCell ref="C20:C22"/>
    <mergeCell ref="B9:B10"/>
    <mergeCell ref="I10:K10"/>
    <mergeCell ref="C9:K9"/>
    <mergeCell ref="G10:H10"/>
    <mergeCell ref="D10:F10"/>
    <mergeCell ref="G22:K22"/>
    <mergeCell ref="C12:K12"/>
    <mergeCell ref="D13:F13"/>
    <mergeCell ref="D20:F20"/>
    <mergeCell ref="D21:F21"/>
    <mergeCell ref="D22:F22"/>
    <mergeCell ref="B12:B13"/>
    <mergeCell ref="D17:F17"/>
    <mergeCell ref="H17:K17"/>
    <mergeCell ref="C16:C17"/>
    <mergeCell ref="I4:K4"/>
    <mergeCell ref="G5:H5"/>
    <mergeCell ref="I6:K6"/>
    <mergeCell ref="G6:H6"/>
    <mergeCell ref="G8:H8"/>
    <mergeCell ref="I8:K8"/>
    <mergeCell ref="I5:K5"/>
    <mergeCell ref="G7:H7"/>
    <mergeCell ref="I7:K7"/>
    <mergeCell ref="C4:F4"/>
    <mergeCell ref="C5:F5"/>
    <mergeCell ref="C6:F6"/>
    <mergeCell ref="C8:F8"/>
    <mergeCell ref="G4:H4"/>
    <mergeCell ref="C7:F7"/>
  </mergeCells>
  <phoneticPr fontId="1"/>
  <pageMargins left="0.19685039370078741" right="0.19685039370078741" top="0.39370078740157483" bottom="0.19685039370078741" header="0.19685039370078741" footer="0.19685039370078741"/>
  <pageSetup paperSize="9" scale="5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1" r:id="rId4" name="Check Box 17">
              <controlPr defaultSize="0" autoFill="0" autoLine="0" autoPict="0">
                <anchor moveWithCells="1">
                  <from>
                    <xdr:col>6</xdr:col>
                    <xdr:colOff>419100</xdr:colOff>
                    <xdr:row>15</xdr:row>
                    <xdr:rowOff>236220</xdr:rowOff>
                  </from>
                  <to>
                    <xdr:col>6</xdr:col>
                    <xdr:colOff>746760</xdr:colOff>
                    <xdr:row>15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5" name="Check Box 18">
              <controlPr defaultSize="0" autoFill="0" autoLine="0" autoPict="0">
                <anchor moveWithCells="1">
                  <from>
                    <xdr:col>6</xdr:col>
                    <xdr:colOff>1432560</xdr:colOff>
                    <xdr:row>15</xdr:row>
                    <xdr:rowOff>259080</xdr:rowOff>
                  </from>
                  <to>
                    <xdr:col>6</xdr:col>
                    <xdr:colOff>1775460</xdr:colOff>
                    <xdr:row>15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Check Box 19">
              <controlPr defaultSize="0" autoFill="0" autoLine="0" autoPict="0">
                <anchor moveWithCells="1">
                  <from>
                    <xdr:col>6</xdr:col>
                    <xdr:colOff>419100</xdr:colOff>
                    <xdr:row>16</xdr:row>
                    <xdr:rowOff>236220</xdr:rowOff>
                  </from>
                  <to>
                    <xdr:col>6</xdr:col>
                    <xdr:colOff>746760</xdr:colOff>
                    <xdr:row>16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7" name="Check Box 20">
              <controlPr defaultSize="0" autoFill="0" autoLine="0" autoPict="0">
                <anchor moveWithCells="1">
                  <from>
                    <xdr:col>6</xdr:col>
                    <xdr:colOff>1432560</xdr:colOff>
                    <xdr:row>16</xdr:row>
                    <xdr:rowOff>259080</xdr:rowOff>
                  </from>
                  <to>
                    <xdr:col>6</xdr:col>
                    <xdr:colOff>1775460</xdr:colOff>
                    <xdr:row>16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056cd1-a7ce-4f05-b9f1-54c19441db73">
      <Terms xmlns="http://schemas.microsoft.com/office/infopath/2007/PartnerControls"/>
    </lcf76f155ced4ddcb4097134ff3c332f>
    <TaxCatchAll xmlns="a7d70e13-f684-4145-b2ca-712f6d845a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089FA4337B44447B539A29CF5F437F2" ma:contentTypeVersion="14" ma:contentTypeDescription="新しいドキュメントを作成します。" ma:contentTypeScope="" ma:versionID="5a8fdbfc90769e46852e2d936b66b5bc">
  <xsd:schema xmlns:xsd="http://www.w3.org/2001/XMLSchema" xmlns:xs="http://www.w3.org/2001/XMLSchema" xmlns:p="http://schemas.microsoft.com/office/2006/metadata/properties" xmlns:ns2="b2056cd1-a7ce-4f05-b9f1-54c19441db73" xmlns:ns3="a7d70e13-f684-4145-b2ca-712f6d845aef" targetNamespace="http://schemas.microsoft.com/office/2006/metadata/properties" ma:root="true" ma:fieldsID="ae4d3be13efde321a576f79fef0a0fb3" ns2:_="" ns3:_="">
    <xsd:import namespace="b2056cd1-a7ce-4f05-b9f1-54c19441db73"/>
    <xsd:import namespace="a7d70e13-f684-4145-b2ca-712f6d845a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56cd1-a7ce-4f05-b9f1-54c19441db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fa5b3511-5af1-44a5-9ff8-fec43d9a85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70e13-f684-4145-b2ca-712f6d845ae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9b5dee-9beb-4ab2-8ecd-643477f4f8ed}" ma:internalName="TaxCatchAll" ma:showField="CatchAllData" ma:web="a7d70e13-f684-4145-b2ca-712f6d845a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B6E07E-558B-41D7-BBA7-890EF899A9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F283C4-4223-47D8-94BF-D1DA9EB8CA30}">
  <ds:schemaRefs>
    <ds:schemaRef ds:uri="http://schemas.microsoft.com/office/2006/metadata/properties"/>
    <ds:schemaRef ds:uri="http://schemas.microsoft.com/office/infopath/2007/PartnerControls"/>
    <ds:schemaRef ds:uri="b2056cd1-a7ce-4f05-b9f1-54c19441db73"/>
    <ds:schemaRef ds:uri="a7d70e13-f684-4145-b2ca-712f6d845aef"/>
  </ds:schemaRefs>
</ds:datastoreItem>
</file>

<file path=customXml/itemProps3.xml><?xml version="1.0" encoding="utf-8"?>
<ds:datastoreItem xmlns:ds="http://schemas.openxmlformats.org/officeDocument/2006/customXml" ds:itemID="{FC1F54CA-3E38-493F-AD82-4DAEBC8AE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56cd1-a7ce-4f05-b9f1-54c19441db73"/>
    <ds:schemaRef ds:uri="a7d70e13-f684-4145-b2ca-712f6d845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LinksUpToDate>false</LinksUpToDate>
  <ScaleCrop>false</ScaleCrop>
  <SharedDoc>false</SharedDoc>
  <HyperlinksChanged>false</HyperlinksChanged>
  <AppVersion>16.0000</AppVersion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modified xsi:type="dcterms:W3CDTF">2024-10-28T01:45:34Z</dcterms:modified>
  <cp:lastPrinted>2019-05-14T05:36:17Z</cp:lastPrinted>
  <cp:lastModifiedBy/>
  <dcterms:created xsi:type="dcterms:W3CDTF">2019-03-05T07:52:17Z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0x0101005089FA4337B44447B539A29CF5F437F2</vt:lpwstr>
  </property>
</Properties>
</file>