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C:\Users\坂本　彩sakamotoaya\Documents\"/>
    </mc:Choice>
  </mc:AlternateContent>
  <bookViews>
    <workbookView xWindow="28680" yWindow="-120" windowWidth="29040" windowHeight="15720" tabRatio="855" xr2:uid="{00000000-000D-0000-FFFF-FFFF00000000}"/>
  </bookViews>
  <sheets>
    <sheet name="本紙" sheetId="21" r:id="rId1"/>
    <sheet name="WiFi設定の説明" sheetId="15" r:id="rId2"/>
    <sheet name="別紙①" sheetId="66" r:id="rId3"/>
    <sheet name="別紙②" sheetId="31" r:id="rId4"/>
    <sheet name="別紙③-1" sheetId="59" r:id="rId5"/>
    <sheet name="別紙③-2" sheetId="60" r:id="rId6"/>
    <sheet name="別紙④-1" sheetId="64" r:id="rId7"/>
    <sheet name="別紙④-2" sheetId="65" r:id="rId8"/>
    <sheet name="別紙①②④_ﾌﾘｶﾞﾅ" sheetId="71" state="hidden" r:id="rId9"/>
    <sheet name="別紙⑤-1" sheetId="69" r:id="rId10"/>
    <sheet name="別紙⑤-2" sheetId="34" r:id="rId11"/>
    <sheet name="別紙⑤-3" sheetId="24" r:id="rId12"/>
    <sheet name="別紙⑤-4" sheetId="35" r:id="rId13"/>
    <sheet name="別紙⑤-5" sheetId="36" r:id="rId14"/>
    <sheet name="別紙⑤-6" sheetId="4" r:id="rId15"/>
    <sheet name="別紙⑤-7" sheetId="70" r:id="rId16"/>
    <sheet name="別紙⑤-8" sheetId="28" r:id="rId17"/>
    <sheet name="別紙⑥" sheetId="37" r:id="rId18"/>
    <sheet name="別紙⑦" sheetId="68" r:id="rId19"/>
    <sheet name="別紙⑧" sheetId="58" r:id="rId20"/>
    <sheet name="別紙⑨" sheetId="33" r:id="rId21"/>
    <sheet name="リスト" sheetId="22" state="hidden" r:id="rId22"/>
  </sheets>
  <definedNames>
    <definedName name="_xlnm.Print_Area" localSheetId="1">WiFi設定の説明!$A$1:$E$63</definedName>
    <definedName name="_xlnm.Print_Area" localSheetId="2">別紙①!$A$1:$G$28</definedName>
    <definedName name="_xlnm.Print_Area" localSheetId="3">別紙②!$A$1:$AZ$19</definedName>
    <definedName name="_xlnm.Print_Area" localSheetId="4">'別紙③-1'!$A$1:$BB$84</definedName>
    <definedName name="_xlnm.Print_Area" localSheetId="5">'別紙③-2'!$A$1:$BB$40</definedName>
    <definedName name="_xlnm.Print_Area" localSheetId="6">'別紙④-1'!$A$1:$N$38</definedName>
    <definedName name="_xlnm.Print_Area" localSheetId="7">'別紙④-2'!$A$1:$M$38</definedName>
    <definedName name="_xlnm.Print_Area" localSheetId="9">'別紙⑤-1'!$A$1:$BB$118</definedName>
    <definedName name="_xlnm.Print_Area" localSheetId="10">'別紙⑤-2'!$A$1:$BI$45</definedName>
    <definedName name="_xlnm.Print_Area" localSheetId="11">'別紙⑤-3'!$A$1:$BA$32</definedName>
    <definedName name="_xlnm.Print_Area" localSheetId="12">'別紙⑤-4'!$A$1:$BS$77</definedName>
    <definedName name="_xlnm.Print_Area" localSheetId="13">'別紙⑤-5'!$A$1:$BS$77</definedName>
    <definedName name="_xlnm.Print_Area" localSheetId="14">'別紙⑤-6'!$A$1:$BB$63</definedName>
    <definedName name="_xlnm.Print_Area" localSheetId="15">'別紙⑤-7'!$A$1:$BB$88</definedName>
    <definedName name="_xlnm.Print_Area" localSheetId="16">'別紙⑤-8'!$A$1:$AZ$38</definedName>
    <definedName name="_xlnm.Print_Area" localSheetId="17">別紙⑥!$A$1:$BC$69</definedName>
    <definedName name="_xlnm.Print_Area" localSheetId="18">別紙⑦!$A$1:$BB$73</definedName>
    <definedName name="_xlnm.Print_Area" localSheetId="19">別紙⑧!$A$1:$BB$36</definedName>
    <definedName name="_xlnm.Print_Area" localSheetId="20">別紙⑨!$A$1:$BY$51</definedName>
    <definedName name="_xlnm.Print_Area" localSheetId="0">本紙!$A$1:$AY$81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77" i="59" l="1"/>
  <c r="K9" i="33"/>
  <c r="L6" i="71"/>
  <c r="M6" i="71" s="1"/>
  <c r="L7" i="71"/>
  <c r="M7" i="71" s="1"/>
  <c r="L8" i="71"/>
  <c r="M8" i="71" s="1"/>
  <c r="L9" i="71"/>
  <c r="N9" i="71" s="1"/>
  <c r="O9" i="71" s="1"/>
  <c r="L10" i="71"/>
  <c r="M10" i="71" s="1"/>
  <c r="L11" i="71"/>
  <c r="M11" i="71" s="1"/>
  <c r="L12" i="71"/>
  <c r="M12" i="71" s="1"/>
  <c r="L13" i="71"/>
  <c r="M13" i="71" s="1"/>
  <c r="L14" i="71"/>
  <c r="M14" i="71" s="1"/>
  <c r="L15" i="71"/>
  <c r="M15" i="71" s="1"/>
  <c r="L16" i="71"/>
  <c r="M16" i="71" s="1"/>
  <c r="L17" i="71"/>
  <c r="M17" i="71" s="1"/>
  <c r="L18" i="71"/>
  <c r="M18" i="71" s="1"/>
  <c r="L19" i="71"/>
  <c r="M19" i="71" s="1"/>
  <c r="L20" i="71"/>
  <c r="M20" i="71" s="1"/>
  <c r="L21" i="71"/>
  <c r="N21" i="71" s="1"/>
  <c r="O21" i="71" s="1"/>
  <c r="L22" i="71"/>
  <c r="M22" i="71" s="1"/>
  <c r="L23" i="71"/>
  <c r="M23" i="71" s="1"/>
  <c r="L24" i="71"/>
  <c r="M24" i="71" s="1"/>
  <c r="L25" i="71"/>
  <c r="N25" i="71" s="1"/>
  <c r="O25" i="71" s="1"/>
  <c r="M25" i="71"/>
  <c r="L26" i="71"/>
  <c r="M26" i="71" s="1"/>
  <c r="L27" i="71"/>
  <c r="M27" i="71" s="1"/>
  <c r="L28" i="71"/>
  <c r="M28" i="71" s="1"/>
  <c r="L29" i="71"/>
  <c r="M29" i="71" s="1"/>
  <c r="L30" i="71"/>
  <c r="M30" i="71" s="1"/>
  <c r="L31" i="71"/>
  <c r="M31" i="71" s="1"/>
  <c r="L32" i="71"/>
  <c r="M32" i="71" s="1"/>
  <c r="L33" i="71"/>
  <c r="M33" i="71" s="1"/>
  <c r="L34" i="71"/>
  <c r="M34" i="71" s="1"/>
  <c r="L35" i="71"/>
  <c r="M35" i="71" s="1"/>
  <c r="L36" i="71"/>
  <c r="M36" i="71" s="1"/>
  <c r="L37" i="71"/>
  <c r="N37" i="71" s="1"/>
  <c r="O37" i="71" s="1"/>
  <c r="L38" i="71"/>
  <c r="M38" i="71" s="1"/>
  <c r="L39" i="71"/>
  <c r="M39" i="71" s="1"/>
  <c r="L40" i="71"/>
  <c r="M40" i="71" s="1"/>
  <c r="L41" i="71"/>
  <c r="M41" i="71" s="1"/>
  <c r="L42" i="71"/>
  <c r="M42" i="71" s="1"/>
  <c r="L43" i="71"/>
  <c r="M43" i="71" s="1"/>
  <c r="L44" i="71"/>
  <c r="M44" i="71" s="1"/>
  <c r="L45" i="71"/>
  <c r="M45" i="71" s="1"/>
  <c r="L46" i="71"/>
  <c r="M46" i="71" s="1"/>
  <c r="L47" i="71"/>
  <c r="M47" i="71" s="1"/>
  <c r="L48" i="71"/>
  <c r="M48" i="71" s="1"/>
  <c r="L49" i="71"/>
  <c r="M49" i="71" s="1"/>
  <c r="L50" i="71"/>
  <c r="M50" i="71" s="1"/>
  <c r="L51" i="71"/>
  <c r="M51" i="71" s="1"/>
  <c r="L52" i="71"/>
  <c r="M52" i="71" s="1"/>
  <c r="L53" i="71"/>
  <c r="N53" i="71" s="1"/>
  <c r="O53" i="71" s="1"/>
  <c r="L54" i="71"/>
  <c r="M54" i="71" s="1"/>
  <c r="L55" i="71"/>
  <c r="M55" i="71" s="1"/>
  <c r="L56" i="71"/>
  <c r="M56" i="71" s="1"/>
  <c r="L57" i="71"/>
  <c r="M57" i="71" s="1"/>
  <c r="L58" i="71"/>
  <c r="M58" i="71" s="1"/>
  <c r="L59" i="71"/>
  <c r="N59" i="71" s="1"/>
  <c r="O59" i="71" s="1"/>
  <c r="M59" i="71"/>
  <c r="L60" i="71"/>
  <c r="M60" i="71" s="1"/>
  <c r="L61" i="71"/>
  <c r="M61" i="71" s="1"/>
  <c r="L62" i="71"/>
  <c r="M62" i="71" s="1"/>
  <c r="L63" i="71"/>
  <c r="M63" i="71" s="1"/>
  <c r="L64" i="71"/>
  <c r="M64" i="71" s="1"/>
  <c r="L65" i="71"/>
  <c r="M65" i="71" s="1"/>
  <c r="L66" i="71"/>
  <c r="M66" i="71" s="1"/>
  <c r="L67" i="71"/>
  <c r="M67" i="71" s="1"/>
  <c r="L68" i="71"/>
  <c r="M68" i="71" s="1"/>
  <c r="L69" i="71"/>
  <c r="N69" i="71" s="1"/>
  <c r="O69" i="71" s="1"/>
  <c r="N47" i="71" l="1"/>
  <c r="O47" i="71" s="1"/>
  <c r="M9" i="71"/>
  <c r="N63" i="71"/>
  <c r="O63" i="71" s="1"/>
  <c r="N27" i="71"/>
  <c r="O27" i="71" s="1"/>
  <c r="M69" i="71"/>
  <c r="N57" i="71"/>
  <c r="O57" i="71" s="1"/>
  <c r="N43" i="71"/>
  <c r="O43" i="71" s="1"/>
  <c r="M21" i="71"/>
  <c r="N15" i="71"/>
  <c r="O15" i="71" s="1"/>
  <c r="N31" i="71"/>
  <c r="O31" i="71" s="1"/>
  <c r="M37" i="71"/>
  <c r="M53" i="71"/>
  <c r="N41" i="71"/>
  <c r="O41" i="71" s="1"/>
  <c r="N11" i="71"/>
  <c r="O11" i="71" s="1"/>
  <c r="N65" i="71"/>
  <c r="O65" i="71" s="1"/>
  <c r="N49" i="71"/>
  <c r="O49" i="71" s="1"/>
  <c r="N33" i="71"/>
  <c r="O33" i="71" s="1"/>
  <c r="N17" i="71"/>
  <c r="O17" i="71" s="1"/>
  <c r="N55" i="71"/>
  <c r="O55" i="71" s="1"/>
  <c r="N39" i="71"/>
  <c r="O39" i="71" s="1"/>
  <c r="N23" i="71"/>
  <c r="O23" i="71" s="1"/>
  <c r="N7" i="71"/>
  <c r="O7" i="71" s="1"/>
  <c r="N61" i="71"/>
  <c r="O61" i="71" s="1"/>
  <c r="N45" i="71"/>
  <c r="O45" i="71" s="1"/>
  <c r="N29" i="71"/>
  <c r="O29" i="71" s="1"/>
  <c r="N13" i="71"/>
  <c r="O13" i="71" s="1"/>
  <c r="N67" i="71"/>
  <c r="O67" i="71" s="1"/>
  <c r="N51" i="71"/>
  <c r="O51" i="71" s="1"/>
  <c r="N35" i="71"/>
  <c r="O35" i="71" s="1"/>
  <c r="N19" i="71"/>
  <c r="O19" i="71" s="1"/>
  <c r="N68" i="71"/>
  <c r="O68" i="71" s="1"/>
  <c r="N66" i="71"/>
  <c r="O66" i="71" s="1"/>
  <c r="N64" i="71"/>
  <c r="O64" i="71" s="1"/>
  <c r="N62" i="71"/>
  <c r="O62" i="71" s="1"/>
  <c r="N60" i="71"/>
  <c r="O60" i="71" s="1"/>
  <c r="N58" i="71"/>
  <c r="O58" i="71" s="1"/>
  <c r="N56" i="71"/>
  <c r="O56" i="71" s="1"/>
  <c r="N54" i="71"/>
  <c r="O54" i="71" s="1"/>
  <c r="N52" i="71"/>
  <c r="O52" i="71" s="1"/>
  <c r="N50" i="71"/>
  <c r="O50" i="71" s="1"/>
  <c r="N48" i="71"/>
  <c r="O48" i="71" s="1"/>
  <c r="N46" i="71"/>
  <c r="O46" i="71" s="1"/>
  <c r="N44" i="71"/>
  <c r="O44" i="71" s="1"/>
  <c r="N42" i="71"/>
  <c r="O42" i="71" s="1"/>
  <c r="N40" i="71"/>
  <c r="O40" i="71" s="1"/>
  <c r="N38" i="71"/>
  <c r="O38" i="71" s="1"/>
  <c r="N36" i="71"/>
  <c r="O36" i="71" s="1"/>
  <c r="N34" i="71"/>
  <c r="O34" i="71" s="1"/>
  <c r="N32" i="71"/>
  <c r="O32" i="71" s="1"/>
  <c r="N30" i="71"/>
  <c r="O30" i="71" s="1"/>
  <c r="N28" i="71"/>
  <c r="O28" i="71" s="1"/>
  <c r="N26" i="71"/>
  <c r="O26" i="71" s="1"/>
  <c r="N24" i="71"/>
  <c r="O24" i="71" s="1"/>
  <c r="N22" i="71"/>
  <c r="O22" i="71" s="1"/>
  <c r="N20" i="71"/>
  <c r="O20" i="71" s="1"/>
  <c r="N18" i="71"/>
  <c r="O18" i="71" s="1"/>
  <c r="N16" i="71"/>
  <c r="O16" i="71" s="1"/>
  <c r="N14" i="71"/>
  <c r="O14" i="71" s="1"/>
  <c r="N12" i="71"/>
  <c r="O12" i="71" s="1"/>
  <c r="N10" i="71"/>
  <c r="O10" i="71" s="1"/>
  <c r="N8" i="71"/>
  <c r="O8" i="71" s="1"/>
  <c r="N6" i="71"/>
  <c r="O6" i="71" s="1"/>
  <c r="G8" i="71"/>
  <c r="I8" i="71" s="1"/>
  <c r="J8" i="71" s="1"/>
  <c r="G9" i="71"/>
  <c r="H9" i="71" s="1"/>
  <c r="G10" i="71"/>
  <c r="H10" i="71" s="1"/>
  <c r="G11" i="71"/>
  <c r="H11" i="71" s="1"/>
  <c r="G12" i="71"/>
  <c r="I12" i="71" s="1"/>
  <c r="J12" i="71" s="1"/>
  <c r="G13" i="71"/>
  <c r="H13" i="71" s="1"/>
  <c r="G14" i="71"/>
  <c r="I14" i="71" s="1"/>
  <c r="J14" i="71" s="1"/>
  <c r="G15" i="71"/>
  <c r="I15" i="71" s="1"/>
  <c r="J15" i="71" s="1"/>
  <c r="G16" i="71"/>
  <c r="H16" i="71" s="1"/>
  <c r="G17" i="71"/>
  <c r="H17" i="71" s="1"/>
  <c r="G18" i="71"/>
  <c r="H18" i="71" s="1"/>
  <c r="G19" i="71"/>
  <c r="H19" i="71" s="1"/>
  <c r="G20" i="71"/>
  <c r="I20" i="71" s="1"/>
  <c r="J20" i="71" s="1"/>
  <c r="G21" i="71"/>
  <c r="H21" i="71" s="1"/>
  <c r="G22" i="71"/>
  <c r="H22" i="71" s="1"/>
  <c r="G23" i="71"/>
  <c r="I23" i="71" s="1"/>
  <c r="J23" i="71" s="1"/>
  <c r="G24" i="71"/>
  <c r="I24" i="71" s="1"/>
  <c r="J24" i="71" s="1"/>
  <c r="G25" i="71"/>
  <c r="H25" i="71" s="1"/>
  <c r="G26" i="71"/>
  <c r="H26" i="71" s="1"/>
  <c r="G27" i="71"/>
  <c r="H27" i="71" s="1"/>
  <c r="G28" i="71"/>
  <c r="I28" i="71" s="1"/>
  <c r="J28" i="71" s="1"/>
  <c r="G29" i="71"/>
  <c r="H29" i="71" s="1"/>
  <c r="G30" i="71"/>
  <c r="I30" i="71" s="1"/>
  <c r="J30" i="71" s="1"/>
  <c r="G31" i="71"/>
  <c r="I31" i="71" s="1"/>
  <c r="J31" i="71" s="1"/>
  <c r="G32" i="71"/>
  <c r="H32" i="71" s="1"/>
  <c r="G33" i="71"/>
  <c r="H33" i="71" s="1"/>
  <c r="G34" i="71"/>
  <c r="H34" i="71" s="1"/>
  <c r="G35" i="71"/>
  <c r="H35" i="71" s="1"/>
  <c r="G36" i="71"/>
  <c r="I36" i="71" s="1"/>
  <c r="J36" i="71" s="1"/>
  <c r="G37" i="71"/>
  <c r="H37" i="71" s="1"/>
  <c r="G38" i="71"/>
  <c r="H38" i="71" s="1"/>
  <c r="G39" i="71"/>
  <c r="H39" i="71" s="1"/>
  <c r="G40" i="71"/>
  <c r="H40" i="71" s="1"/>
  <c r="G41" i="71"/>
  <c r="H41" i="71" s="1"/>
  <c r="G42" i="71"/>
  <c r="H42" i="71" s="1"/>
  <c r="G43" i="71"/>
  <c r="H43" i="71" s="1"/>
  <c r="G44" i="71"/>
  <c r="H44" i="71" s="1"/>
  <c r="G45" i="71"/>
  <c r="H45" i="71" s="1"/>
  <c r="G46" i="71"/>
  <c r="H46" i="71" s="1"/>
  <c r="G47" i="71"/>
  <c r="H47" i="71" s="1"/>
  <c r="G48" i="71"/>
  <c r="H48" i="71" s="1"/>
  <c r="G49" i="71"/>
  <c r="H49" i="71" s="1"/>
  <c r="G50" i="71"/>
  <c r="H50" i="71" s="1"/>
  <c r="G51" i="71"/>
  <c r="H51" i="71" s="1"/>
  <c r="G52" i="71"/>
  <c r="H52" i="71" s="1"/>
  <c r="G53" i="71"/>
  <c r="H53" i="71" s="1"/>
  <c r="G54" i="71"/>
  <c r="H54" i="71" s="1"/>
  <c r="G55" i="71"/>
  <c r="H55" i="71" s="1"/>
  <c r="G56" i="71"/>
  <c r="H56" i="71" s="1"/>
  <c r="G57" i="71"/>
  <c r="H57" i="71" s="1"/>
  <c r="G58" i="71"/>
  <c r="H58" i="71" s="1"/>
  <c r="G59" i="71"/>
  <c r="H59" i="71" s="1"/>
  <c r="G60" i="71"/>
  <c r="H60" i="71" s="1"/>
  <c r="G61" i="71"/>
  <c r="H61" i="71" s="1"/>
  <c r="G62" i="71"/>
  <c r="H62" i="71" s="1"/>
  <c r="G63" i="71"/>
  <c r="H63" i="71" s="1"/>
  <c r="G64" i="71"/>
  <c r="H64" i="71" s="1"/>
  <c r="G65" i="71"/>
  <c r="H65" i="71" s="1"/>
  <c r="G66" i="71"/>
  <c r="H66" i="71" s="1"/>
  <c r="G67" i="71"/>
  <c r="H67" i="71" s="1"/>
  <c r="G68" i="71"/>
  <c r="H68" i="71" s="1"/>
  <c r="G69" i="71"/>
  <c r="H69" i="71" s="1"/>
  <c r="G7" i="71"/>
  <c r="I7" i="71" s="1"/>
  <c r="J7" i="71" s="1"/>
  <c r="G6" i="71"/>
  <c r="I6" i="71" s="1"/>
  <c r="J6" i="71" s="1"/>
  <c r="I32" i="71"/>
  <c r="J32" i="71" s="1"/>
  <c r="D72" i="71"/>
  <c r="D71" i="71"/>
  <c r="D70" i="71"/>
  <c r="D69" i="71"/>
  <c r="D68" i="71"/>
  <c r="D67" i="71"/>
  <c r="D66" i="71"/>
  <c r="D65" i="71"/>
  <c r="D64" i="71"/>
  <c r="D63" i="71"/>
  <c r="D62" i="71"/>
  <c r="D61" i="71"/>
  <c r="D60" i="71"/>
  <c r="D59" i="71"/>
  <c r="D58" i="71"/>
  <c r="D57" i="71"/>
  <c r="D56" i="71"/>
  <c r="D55" i="71"/>
  <c r="D54" i="71"/>
  <c r="D53" i="71"/>
  <c r="D52" i="71"/>
  <c r="D51" i="71"/>
  <c r="D50" i="71"/>
  <c r="D49" i="71"/>
  <c r="D48" i="71"/>
  <c r="D47" i="71"/>
  <c r="D46" i="71"/>
  <c r="D45" i="71"/>
  <c r="D44" i="71"/>
  <c r="D43" i="71"/>
  <c r="D42" i="71"/>
  <c r="D41" i="71"/>
  <c r="D40" i="71"/>
  <c r="D39" i="71"/>
  <c r="D38" i="71"/>
  <c r="D37" i="71"/>
  <c r="D36" i="71"/>
  <c r="D35" i="71"/>
  <c r="D34" i="71"/>
  <c r="D33" i="71"/>
  <c r="D32" i="71"/>
  <c r="D31" i="71"/>
  <c r="D30" i="71"/>
  <c r="D29" i="71"/>
  <c r="D28" i="71"/>
  <c r="D27" i="71"/>
  <c r="D26" i="71"/>
  <c r="D25" i="71"/>
  <c r="D24" i="71"/>
  <c r="D23" i="71"/>
  <c r="D22" i="71"/>
  <c r="D21" i="71"/>
  <c r="D20" i="71"/>
  <c r="D19" i="71"/>
  <c r="D18" i="71"/>
  <c r="D17" i="71"/>
  <c r="D16" i="71"/>
  <c r="D15" i="71"/>
  <c r="D14" i="71"/>
  <c r="D13" i="71"/>
  <c r="D12" i="71"/>
  <c r="D11" i="71"/>
  <c r="D10" i="71"/>
  <c r="D9" i="71"/>
  <c r="D8" i="71"/>
  <c r="D7" i="71"/>
  <c r="D6" i="71"/>
  <c r="D5" i="71"/>
  <c r="AT6" i="70"/>
  <c r="AU6" i="69"/>
  <c r="O70" i="71" l="1"/>
  <c r="I33" i="71"/>
  <c r="J33" i="71" s="1"/>
  <c r="I16" i="71"/>
  <c r="J16" i="71" s="1"/>
  <c r="I17" i="71"/>
  <c r="J17" i="71" s="1"/>
  <c r="I10" i="71"/>
  <c r="J10" i="71" s="1"/>
  <c r="I18" i="71"/>
  <c r="J18" i="71" s="1"/>
  <c r="I25" i="71"/>
  <c r="J25" i="71" s="1"/>
  <c r="I9" i="71"/>
  <c r="J9" i="71" s="1"/>
  <c r="I49" i="71"/>
  <c r="J49" i="71" s="1"/>
  <c r="I26" i="71"/>
  <c r="J26" i="71" s="1"/>
  <c r="I41" i="71"/>
  <c r="J41" i="71" s="1"/>
  <c r="I51" i="71"/>
  <c r="J51" i="71" s="1"/>
  <c r="I19" i="71"/>
  <c r="J19" i="71" s="1"/>
  <c r="I34" i="71"/>
  <c r="J34" i="71" s="1"/>
  <c r="I59" i="71"/>
  <c r="J59" i="71" s="1"/>
  <c r="I35" i="71"/>
  <c r="J35" i="71" s="1"/>
  <c r="I27" i="71"/>
  <c r="J27" i="71" s="1"/>
  <c r="I43" i="71"/>
  <c r="J43" i="71" s="1"/>
  <c r="I11" i="71"/>
  <c r="J11" i="71" s="1"/>
  <c r="I57" i="71"/>
  <c r="J57" i="71" s="1"/>
  <c r="I22" i="71"/>
  <c r="J22" i="71" s="1"/>
  <c r="H36" i="71"/>
  <c r="H28" i="71"/>
  <c r="H20" i="71"/>
  <c r="H12" i="71"/>
  <c r="I67" i="71"/>
  <c r="J67" i="71" s="1"/>
  <c r="I65" i="71"/>
  <c r="J65" i="71" s="1"/>
  <c r="I61" i="71"/>
  <c r="J61" i="71" s="1"/>
  <c r="I13" i="71"/>
  <c r="J13" i="71" s="1"/>
  <c r="I45" i="71"/>
  <c r="J45" i="71" s="1"/>
  <c r="I37" i="71"/>
  <c r="J37" i="71" s="1"/>
  <c r="I69" i="71"/>
  <c r="J69" i="71" s="1"/>
  <c r="I29" i="71"/>
  <c r="J29" i="71" s="1"/>
  <c r="H24" i="71"/>
  <c r="H8" i="71"/>
  <c r="I53" i="71"/>
  <c r="J53" i="71" s="1"/>
  <c r="H31" i="71"/>
  <c r="H23" i="71"/>
  <c r="H15" i="71"/>
  <c r="H7" i="71"/>
  <c r="H6" i="71"/>
  <c r="K17" i="31" s="1"/>
  <c r="H30" i="71"/>
  <c r="H14" i="71"/>
  <c r="I21" i="71"/>
  <c r="J21" i="71" s="1"/>
  <c r="I63" i="71"/>
  <c r="J63" i="71" s="1"/>
  <c r="I55" i="71"/>
  <c r="J55" i="71" s="1"/>
  <c r="I47" i="71"/>
  <c r="J47" i="71" s="1"/>
  <c r="I39" i="71"/>
  <c r="J39" i="71" s="1"/>
  <c r="I68" i="71"/>
  <c r="J68" i="71" s="1"/>
  <c r="I66" i="71"/>
  <c r="J66" i="71" s="1"/>
  <c r="I64" i="71"/>
  <c r="J64" i="71" s="1"/>
  <c r="I62" i="71"/>
  <c r="J62" i="71" s="1"/>
  <c r="I60" i="71"/>
  <c r="J60" i="71" s="1"/>
  <c r="I58" i="71"/>
  <c r="J58" i="71" s="1"/>
  <c r="I56" i="71"/>
  <c r="J56" i="71" s="1"/>
  <c r="I54" i="71"/>
  <c r="J54" i="71" s="1"/>
  <c r="I52" i="71"/>
  <c r="J52" i="71" s="1"/>
  <c r="I50" i="71"/>
  <c r="J50" i="71" s="1"/>
  <c r="I48" i="71"/>
  <c r="J48" i="71" s="1"/>
  <c r="I46" i="71"/>
  <c r="J46" i="71" s="1"/>
  <c r="I44" i="71"/>
  <c r="J44" i="71" s="1"/>
  <c r="I42" i="71"/>
  <c r="J42" i="71" s="1"/>
  <c r="I40" i="71"/>
  <c r="J40" i="71" s="1"/>
  <c r="I38" i="71"/>
  <c r="J38" i="71" s="1"/>
  <c r="AT6" i="68"/>
  <c r="J70" i="71" l="1"/>
  <c r="BO20" i="33" l="1"/>
  <c r="BO24" i="33" l="1"/>
  <c r="BO25" i="33"/>
  <c r="BO27" i="33"/>
  <c r="AC23" i="33"/>
  <c r="BO21" i="33"/>
  <c r="AC24" i="33"/>
  <c r="BO22" i="33"/>
  <c r="AQ12" i="33"/>
  <c r="AC25" i="33"/>
  <c r="BO23" i="33"/>
  <c r="AC18" i="33"/>
  <c r="AC26" i="33"/>
  <c r="AC19" i="33"/>
  <c r="AC27" i="33"/>
  <c r="AC20" i="33"/>
  <c r="BO18" i="33"/>
  <c r="BO26" i="33"/>
  <c r="AC21" i="33"/>
  <c r="BO19" i="33"/>
  <c r="AC22" i="33"/>
  <c r="D3" i="15"/>
  <c r="G5" i="66" l="1"/>
  <c r="A14" i="66"/>
  <c r="A15" i="66" s="1"/>
  <c r="A16" i="66" s="1"/>
  <c r="A17" i="66" s="1"/>
  <c r="A18" i="66" s="1"/>
  <c r="A19" i="66" s="1"/>
  <c r="A20" i="66" s="1"/>
  <c r="A21" i="66" s="1"/>
  <c r="A22" i="66" s="1"/>
  <c r="M5" i="65" l="1"/>
  <c r="A14" i="65"/>
  <c r="A15" i="65" s="1"/>
  <c r="A16" i="65" s="1"/>
  <c r="A17" i="65" s="1"/>
  <c r="A18" i="65" s="1"/>
  <c r="A19" i="65" s="1"/>
  <c r="A20" i="65" s="1"/>
  <c r="A21" i="65" s="1"/>
  <c r="A22" i="65" s="1"/>
  <c r="A23" i="65" s="1"/>
  <c r="A24" i="65" s="1"/>
  <c r="A25" i="65" s="1"/>
  <c r="A26" i="65" s="1"/>
  <c r="A27" i="65" s="1"/>
  <c r="A28" i="65" s="1"/>
  <c r="A29" i="65" s="1"/>
  <c r="A30" i="65" s="1"/>
  <c r="A31" i="65" s="1"/>
  <c r="A32" i="65" s="1"/>
  <c r="N6" i="64" l="1"/>
  <c r="A14" i="64" l="1"/>
  <c r="A15" i="64" s="1"/>
  <c r="A16" i="64" s="1"/>
  <c r="A17" i="64" s="1"/>
  <c r="A18" i="64" s="1"/>
  <c r="A19" i="64" s="1"/>
  <c r="A20" i="64" s="1"/>
  <c r="A21" i="64" s="1"/>
  <c r="A22" i="64" s="1"/>
  <c r="A23" i="64" s="1"/>
  <c r="A24" i="64" s="1"/>
  <c r="A25" i="64" s="1"/>
  <c r="A26" i="64" s="1"/>
  <c r="A27" i="64" s="1"/>
  <c r="A28" i="64" s="1"/>
  <c r="A29" i="64" s="1"/>
  <c r="A30" i="64" s="1"/>
  <c r="A31" i="64" s="1"/>
  <c r="A32" i="64" s="1"/>
  <c r="AT7" i="58" l="1"/>
  <c r="BN7" i="33" l="1"/>
  <c r="BB6" i="37"/>
  <c r="AT6" i="60"/>
  <c r="AT6" i="59"/>
  <c r="AR6" i="28"/>
  <c r="AT6" i="4"/>
  <c r="BJ7" i="36"/>
  <c r="BJ11" i="35"/>
  <c r="AT8" i="24"/>
  <c r="BA6" i="34"/>
  <c r="AS6" i="31"/>
</calcChain>
</file>

<file path=xl/sharedStrings.xml><?xml version="1.0" encoding="utf-8"?>
<sst xmlns="http://schemas.openxmlformats.org/spreadsheetml/2006/main" count="1873" uniqueCount="958">
  <si>
    <t>設定内容に応じて別紙を記載してください</t>
    <rPh sb="0" eb="2">
      <t>セッテイ</t>
    </rPh>
    <rPh sb="2" eb="4">
      <t>ナイヨウ</t>
    </rPh>
    <rPh sb="5" eb="6">
      <t>オウ</t>
    </rPh>
    <rPh sb="8" eb="10">
      <t>ベッシ</t>
    </rPh>
    <rPh sb="11" eb="13">
      <t>キサイ</t>
    </rPh>
    <phoneticPr fontId="2"/>
  </si>
  <si>
    <r>
      <t>本様式は</t>
    </r>
    <r>
      <rPr>
        <sz val="12"/>
        <color rgb="FFFF0000"/>
        <rFont val="HGP創英角ｺﾞｼｯｸUB"/>
        <family val="3"/>
        <charset val="128"/>
      </rPr>
      <t>1契約IDごとに</t>
    </r>
    <r>
      <rPr>
        <sz val="12"/>
        <rFont val="HGP創英角ｺﾞｼｯｸUB"/>
        <family val="3"/>
        <charset val="128"/>
      </rPr>
      <t>起票願います</t>
    </r>
    <rPh sb="12" eb="15">
      <t>キヒョウネガ</t>
    </rPh>
    <phoneticPr fontId="2"/>
  </si>
  <si>
    <t>設定申込欄の記載がない場合は設定対象といたしませんのでご注意ください</t>
    <phoneticPr fontId="2"/>
  </si>
  <si>
    <t>ご利用者名
（法人名）</t>
    <rPh sb="1" eb="4">
      <t>リヨウシャ</t>
    </rPh>
    <rPh sb="4" eb="5">
      <t>メイ</t>
    </rPh>
    <rPh sb="7" eb="9">
      <t>ホウジン</t>
    </rPh>
    <rPh sb="9" eb="10">
      <t>メイ</t>
    </rPh>
    <phoneticPr fontId="3"/>
  </si>
  <si>
    <t>フリガナ</t>
  </si>
  <si>
    <t>契約ID</t>
    <rPh sb="0" eb="2">
      <t>ケイヤク</t>
    </rPh>
    <phoneticPr fontId="3"/>
  </si>
  <si>
    <r>
      <t>設定変更希望日</t>
    </r>
    <r>
      <rPr>
        <vertAlign val="superscript"/>
        <sz val="10"/>
        <rFont val="HGP創英角ｺﾞｼｯｸUB"/>
        <family val="3"/>
        <charset val="128"/>
      </rPr>
      <t>※1</t>
    </r>
    <rPh sb="0" eb="2">
      <t>セッテイ</t>
    </rPh>
    <rPh sb="2" eb="4">
      <t>ヘンコウ</t>
    </rPh>
    <rPh sb="4" eb="6">
      <t>キボウ</t>
    </rPh>
    <rPh sb="6" eb="7">
      <t>ヒ</t>
    </rPh>
    <phoneticPr fontId="3"/>
  </si>
  <si>
    <t>西暦</t>
    <rPh sb="0" eb="2">
      <t>セイレキ</t>
    </rPh>
    <phoneticPr fontId="28"/>
  </si>
  <si>
    <t>年</t>
  </si>
  <si>
    <t>月</t>
  </si>
  <si>
    <t>日</t>
  </si>
  <si>
    <r>
      <t>申込担当者名</t>
    </r>
    <r>
      <rPr>
        <vertAlign val="superscript"/>
        <sz val="10"/>
        <rFont val="HGP創英角ｺﾞｼｯｸUB"/>
        <family val="3"/>
        <charset val="128"/>
      </rPr>
      <t>※2</t>
    </r>
    <rPh sb="0" eb="6">
      <t>モウシコミタントウシャメイ</t>
    </rPh>
    <phoneticPr fontId="3"/>
  </si>
  <si>
    <r>
      <t>連絡先電話番号</t>
    </r>
    <r>
      <rPr>
        <vertAlign val="superscript"/>
        <sz val="10"/>
        <rFont val="HGP創英角ｺﾞｼｯｸUB"/>
        <family val="3"/>
        <charset val="128"/>
      </rPr>
      <t>※2</t>
    </r>
    <rPh sb="0" eb="7">
      <t>レンラクサキデンワバンゴウ</t>
    </rPh>
    <phoneticPr fontId="3"/>
  </si>
  <si>
    <t>設定内容</t>
    <rPh sb="0" eb="2">
      <t>セッテイ</t>
    </rPh>
    <rPh sb="2" eb="4">
      <t>ナイヨウ</t>
    </rPh>
    <phoneticPr fontId="2"/>
  </si>
  <si>
    <t>プラン</t>
    <phoneticPr fontId="2"/>
  </si>
  <si>
    <t>記入が必要な別紙</t>
    <rPh sb="0" eb="2">
      <t>キニュウ</t>
    </rPh>
    <rPh sb="3" eb="5">
      <t>ヒツヨウ</t>
    </rPh>
    <rPh sb="6" eb="8">
      <t>ベッシ</t>
    </rPh>
    <phoneticPr fontId="2"/>
  </si>
  <si>
    <t>設定申込（該当シートは有にすること）</t>
    <rPh sb="0" eb="2">
      <t>セッテイ</t>
    </rPh>
    <rPh sb="2" eb="4">
      <t>モウシコミ</t>
    </rPh>
    <rPh sb="5" eb="7">
      <t>ガイトウ</t>
    </rPh>
    <rPh sb="11" eb="12">
      <t>アリ</t>
    </rPh>
    <phoneticPr fontId="2"/>
  </si>
  <si>
    <t>詳細</t>
    <rPh sb="0" eb="2">
      <t>ショウサイ</t>
    </rPh>
    <phoneticPr fontId="2"/>
  </si>
  <si>
    <t>SSID設定変更時</t>
    <rPh sb="4" eb="9">
      <t>セッテイヘンコウジ</t>
    </rPh>
    <phoneticPr fontId="2"/>
  </si>
  <si>
    <t>全て</t>
    <rPh sb="0" eb="1">
      <t>スベ</t>
    </rPh>
    <phoneticPr fontId="2"/>
  </si>
  <si>
    <t>別紙①</t>
    <rPh sb="0" eb="2">
      <t>ベッシ</t>
    </rPh>
    <phoneticPr fontId="2"/>
  </si>
  <si>
    <t>連絡先変更時</t>
    <rPh sb="0" eb="3">
      <t>レンラクサキ</t>
    </rPh>
    <rPh sb="3" eb="6">
      <t>ヘンコウジ</t>
    </rPh>
    <phoneticPr fontId="2"/>
  </si>
  <si>
    <t>別紙②</t>
    <rPh sb="0" eb="2">
      <t>ベッシ</t>
    </rPh>
    <phoneticPr fontId="2"/>
  </si>
  <si>
    <t>契約ID全体の設定</t>
    <rPh sb="0" eb="2">
      <t>ケイヤク</t>
    </rPh>
    <rPh sb="4" eb="6">
      <t>ゼンタイ</t>
    </rPh>
    <rPh sb="7" eb="9">
      <t>セッテイ</t>
    </rPh>
    <phoneticPr fontId="2"/>
  </si>
  <si>
    <t>ハイエンド６/ハイエンド/ハイエンドＥｘ</t>
    <phoneticPr fontId="2"/>
  </si>
  <si>
    <t>別紙③-1</t>
    <rPh sb="0" eb="2">
      <t>ベッシ</t>
    </rPh>
    <phoneticPr fontId="2"/>
  </si>
  <si>
    <t>別紙③-2</t>
    <rPh sb="0" eb="2">
      <t>ベッシ</t>
    </rPh>
    <phoneticPr fontId="2"/>
  </si>
  <si>
    <t>AP別の詳細設定</t>
    <rPh sb="2" eb="3">
      <t>ベツ</t>
    </rPh>
    <rPh sb="4" eb="6">
      <t>ショウサイ</t>
    </rPh>
    <rPh sb="6" eb="8">
      <t>セッテイ</t>
    </rPh>
    <phoneticPr fontId="2"/>
  </si>
  <si>
    <t>ハイエンド６/ハイエンド/ハイエンドEx　</t>
    <phoneticPr fontId="2"/>
  </si>
  <si>
    <t>別紙④-1</t>
    <rPh sb="0" eb="2">
      <t>ベッシ</t>
    </rPh>
    <phoneticPr fontId="2"/>
  </si>
  <si>
    <t>別紙④-2</t>
    <rPh sb="0" eb="2">
      <t>ベッシ</t>
    </rPh>
    <phoneticPr fontId="2"/>
  </si>
  <si>
    <t>SSID毎の詳細設定</t>
    <rPh sb="4" eb="5">
      <t>ゴト</t>
    </rPh>
    <rPh sb="6" eb="8">
      <t>ショウサイ</t>
    </rPh>
    <rPh sb="8" eb="10">
      <t>セッテイ</t>
    </rPh>
    <phoneticPr fontId="2"/>
  </si>
  <si>
    <t>ハイエンド６/ハイエンド/ハイエンドEx</t>
    <phoneticPr fontId="2"/>
  </si>
  <si>
    <t>別紙⑤-1</t>
    <rPh sb="0" eb="2">
      <t>ベッシ</t>
    </rPh>
    <phoneticPr fontId="2"/>
  </si>
  <si>
    <t>MACアドレス認証／
ＩＤパスワード認証</t>
  </si>
  <si>
    <t>別紙⑤-2</t>
    <rPh sb="0" eb="2">
      <t>ベッシ</t>
    </rPh>
    <phoneticPr fontId="2"/>
  </si>
  <si>
    <t>別紙⑤-3</t>
    <rPh sb="0" eb="2">
      <t>ベッシ</t>
    </rPh>
    <phoneticPr fontId="2"/>
  </si>
  <si>
    <t>ファイアウォール
（アプリ指定）</t>
  </si>
  <si>
    <t>別紙⑤-4</t>
    <phoneticPr fontId="2"/>
  </si>
  <si>
    <t>通信速度制限
（アプリ指定）</t>
  </si>
  <si>
    <t>別紙⑤-5</t>
    <phoneticPr fontId="2"/>
  </si>
  <si>
    <t>ベーシック</t>
    <phoneticPr fontId="2"/>
  </si>
  <si>
    <t>別紙⑤-6</t>
    <rPh sb="0" eb="2">
      <t>ベッシ</t>
    </rPh>
    <phoneticPr fontId="2"/>
  </si>
  <si>
    <t>別紙⑤-7</t>
    <rPh sb="0" eb="2">
      <t>ベッシ</t>
    </rPh>
    <phoneticPr fontId="2"/>
  </si>
  <si>
    <t>MACアドレス認証</t>
    <phoneticPr fontId="2"/>
  </si>
  <si>
    <t>別紙⑤-8</t>
    <rPh sb="0" eb="2">
      <t>ベッシ</t>
    </rPh>
    <phoneticPr fontId="2"/>
  </si>
  <si>
    <t>別紙⑥</t>
    <rPh sb="0" eb="2">
      <t>ベッシ</t>
    </rPh>
    <phoneticPr fontId="2"/>
  </si>
  <si>
    <t>別紙⑦</t>
    <rPh sb="0" eb="2">
      <t>ベッシ</t>
    </rPh>
    <phoneticPr fontId="2"/>
  </si>
  <si>
    <t>無線環境パラメータ調整設定</t>
    <rPh sb="11" eb="13">
      <t>セッテイ</t>
    </rPh>
    <phoneticPr fontId="2"/>
  </si>
  <si>
    <t>別紙⑧</t>
    <rPh sb="0" eb="2">
      <t>ベッシ</t>
    </rPh>
    <phoneticPr fontId="2"/>
  </si>
  <si>
    <t>ダッシュボード上のNW名変更
AP名変更</t>
    <rPh sb="7" eb="8">
      <t>ジョウ</t>
    </rPh>
    <rPh sb="11" eb="12">
      <t>メイ</t>
    </rPh>
    <rPh sb="12" eb="14">
      <t>ヘンコウ</t>
    </rPh>
    <rPh sb="17" eb="18">
      <t>メイ</t>
    </rPh>
    <rPh sb="18" eb="20">
      <t>ヘンコウ</t>
    </rPh>
    <phoneticPr fontId="2"/>
  </si>
  <si>
    <t>別紙⑨</t>
    <rPh sb="0" eb="2">
      <t>ベッシ</t>
    </rPh>
    <phoneticPr fontId="2"/>
  </si>
  <si>
    <t>Wi-Fi設定の説明</t>
    <rPh sb="5" eb="7">
      <t>セッテイ</t>
    </rPh>
    <rPh sb="8" eb="10">
      <t>セツメイ</t>
    </rPh>
    <phoneticPr fontId="2"/>
  </si>
  <si>
    <t>設定項目</t>
  </si>
  <si>
    <t>説明</t>
  </si>
  <si>
    <t>利用者の認証</t>
  </si>
  <si>
    <t>一般的な認証方法です。</t>
  </si>
  <si>
    <t>モバイル端末のMACアドレスによる認証です。
（オフィスのネットワークへの設定等の変更は不要です。）</t>
    <phoneticPr fontId="3"/>
  </si>
  <si>
    <t>ID/パスワード認証
（WPA2-EAP）</t>
    <phoneticPr fontId="3"/>
  </si>
  <si>
    <t>ユーザID、パスワードによる認証です。
モバイル端末にID／パスワードの設定が必要です。</t>
    <phoneticPr fontId="3"/>
  </si>
  <si>
    <t>パスワード無し　※非推奨
（OPEN：暗号化なし）</t>
    <phoneticPr fontId="3"/>
  </si>
  <si>
    <t>パスワード／暗号化共になしの為、不正利用や盗聴のリスクがあります。
ご利用になられる場合は、ご契約ISP様の利用規約をご確認ください。</t>
    <phoneticPr fontId="3"/>
  </si>
  <si>
    <t>SSIDの表示</t>
    <phoneticPr fontId="2"/>
  </si>
  <si>
    <t>非表示</t>
    <phoneticPr fontId="2"/>
  </si>
  <si>
    <t>Ｗｉ-Ｆｉネットワークの一覧にSSIDを表示しません。
SSIDを第三者に見せない事で、Ｗｉ-Ｆｉのセキュリティを高めます。
モバイル端末は、SSIDを手動設定する必要があります。</t>
    <phoneticPr fontId="2"/>
  </si>
  <si>
    <t>SSIDあたりの通信速度制限</t>
  </si>
  <si>
    <t>帯域制限有</t>
  </si>
  <si>
    <t>SSIDあたりの通信速度を制限します。（Mbps単位）
マルチSSIDを使っている際に、特定SSIDが通信を占有する事を防げます。</t>
    <phoneticPr fontId="2"/>
  </si>
  <si>
    <t>端末あたりの通信速度制限</t>
  </si>
  <si>
    <t>端末あたりの通信速度（Mbps単位）を制限します。
本機能により、一部の端末が通信を占有する事を防げます。</t>
    <phoneticPr fontId="2"/>
  </si>
  <si>
    <t>電波のON/OFF</t>
  </si>
  <si>
    <t>指定時間ＯＮ</t>
  </si>
  <si>
    <t>SSIDごとに電波オン・オフの週間スケジュールが設定できます。
SSIDの電波をOFFにする事で、業務時間外等の無線接続を禁止する事ができ、Ｗｉ-Ｆｉのセキュリティを高めます。</t>
    <phoneticPr fontId="2"/>
  </si>
  <si>
    <t>VLAN</t>
  </si>
  <si>
    <t>ON</t>
  </si>
  <si>
    <t>Wi-Fiアクセスポイント装置のLAN側ポートで、VLAN（802.1q）が動作します。
指定のSSIDと指定のVLAN番号が括り付けられます。
VLANを活用している有線LANと同一ポリシーで、無線LANを使えます。</t>
    <phoneticPr fontId="2"/>
  </si>
  <si>
    <t>周波数帯</t>
    <phoneticPr fontId="2"/>
  </si>
  <si>
    <t>5GHzのみ</t>
    <phoneticPr fontId="2"/>
  </si>
  <si>
    <t>SSIDごとに、干渉が発生しやすい2.4GHz周波数帯の電波をオフに設定できます。
※5GHzを使用できないモバイル端末は、無線接続ができなくなります。</t>
    <phoneticPr fontId="2"/>
  </si>
  <si>
    <t>L2間の通信制限</t>
    <rPh sb="2" eb="3">
      <t>カン</t>
    </rPh>
    <rPh sb="4" eb="6">
      <t>ツウシン</t>
    </rPh>
    <rPh sb="6" eb="8">
      <t>セイゲン</t>
    </rPh>
    <phoneticPr fontId="3"/>
  </si>
  <si>
    <t>ON</t>
    <phoneticPr fontId="3"/>
  </si>
  <si>
    <t>L2通信をブロックするセキュリティ機能です。
デフォルト ゲートウェイのMACアドレスの通信のみ、L2ファイアーウォールで許可されます。業務用Ｗｉ-Ｆｉの標準設定は、通信をブロックしません。
(来訪者向けＷｉ-Ｆｉでは、NATモードが設定されているため無線端末間通信をブロックします。)</t>
    <rPh sb="44" eb="46">
      <t>ツウシン</t>
    </rPh>
    <rPh sb="68" eb="71">
      <t>ギョウムヨウ</t>
    </rPh>
    <rPh sb="117" eb="119">
      <t>セッテイ</t>
    </rPh>
    <rPh sb="126" eb="128">
      <t>ムセン</t>
    </rPh>
    <rPh sb="128" eb="130">
      <t>タンマツ</t>
    </rPh>
    <rPh sb="130" eb="131">
      <t>カン</t>
    </rPh>
    <phoneticPr fontId="3"/>
  </si>
  <si>
    <t>プライベートIPアドレスへの通信</t>
    <phoneticPr fontId="2"/>
  </si>
  <si>
    <t>通信不可</t>
  </si>
  <si>
    <t>宛先がプライベートIPアドレスの通信をブロックすることができます。
　（一般的に、オフィス内は、プライベートIPアドレスを使用しています。
　　本機能により、オフィス内への通信をブロックできます。）
業務用Ｗｉ-Ｆｉの標準設定では、通信をブロックしません。
来訪者向けＷｉ-Ｆｉの標準設定では、通信をブロックします。</t>
    <rPh sb="100" eb="103">
      <t>ギョウムヨウ</t>
    </rPh>
    <phoneticPr fontId="3"/>
  </si>
  <si>
    <t>ファイアウォール（ＩＰ指定）</t>
    <phoneticPr fontId="2"/>
  </si>
  <si>
    <t>ＯＮ</t>
  </si>
  <si>
    <t>SSIDごとに、指定したIPアドレス向けの通信をブロックします。</t>
  </si>
  <si>
    <t>ファイアウォール（アプリ指定）</t>
    <phoneticPr fontId="2"/>
  </si>
  <si>
    <t>SSIDごとに、指定したアプリケーションの利用をブロックします。</t>
  </si>
  <si>
    <t>通信速度制限（ＩＰ指定）</t>
  </si>
  <si>
    <t>SSIDごとに、指定したIPアドレス向けの通信速度を制限します。
（Mbps単位/最大設定速度2000Mbps）</t>
    <phoneticPr fontId="2"/>
  </si>
  <si>
    <t>通信速度制限（アプリ指定）</t>
  </si>
  <si>
    <t>SSIDごとに、指定したアプリケーションの通信速度を制限します。
（Mbps単位/最大設定速度2000Mbps）</t>
    <phoneticPr fontId="2"/>
  </si>
  <si>
    <t>Webサイト表示
（Webリダイレクト）</t>
    <phoneticPr fontId="2"/>
  </si>
  <si>
    <t>無線チャネル</t>
    <rPh sb="0" eb="2">
      <t>ムセン</t>
    </rPh>
    <phoneticPr fontId="2"/>
  </si>
  <si>
    <t>チャネル固定</t>
    <rPh sb="4" eb="6">
      <t>コテイ</t>
    </rPh>
    <phoneticPr fontId="2"/>
  </si>
  <si>
    <t>Wi-Fi通信で使用する無線チャネルを、ご指定のチャネル番号に固定します。
※ただし5GHzのW53(52～64ch)、W56(100～140ch)では、気象レーダー等を検出するとDFS(Dynamic Frequency Selection)により自動的に他のチャネルに変更します。</t>
    <rPh sb="5" eb="7">
      <t>ツウシン</t>
    </rPh>
    <rPh sb="8" eb="10">
      <t>シヨウ</t>
    </rPh>
    <rPh sb="12" eb="14">
      <t>ムセン</t>
    </rPh>
    <rPh sb="21" eb="23">
      <t>シテイ</t>
    </rPh>
    <rPh sb="28" eb="30">
      <t>バンゴウ</t>
    </rPh>
    <rPh sb="31" eb="33">
      <t>コテイ</t>
    </rPh>
    <rPh sb="77" eb="79">
      <t>キショウ</t>
    </rPh>
    <rPh sb="83" eb="84">
      <t>トウ</t>
    </rPh>
    <rPh sb="85" eb="87">
      <t>ケンシュツ</t>
    </rPh>
    <rPh sb="125" eb="128">
      <t>ジドウテキ</t>
    </rPh>
    <rPh sb="129" eb="130">
      <t>タ</t>
    </rPh>
    <rPh sb="136" eb="138">
      <t>ヘンコウ</t>
    </rPh>
    <phoneticPr fontId="2"/>
  </si>
  <si>
    <t>自動選択(W52のみ)</t>
    <rPh sb="0" eb="2">
      <t>ジドウ</t>
    </rPh>
    <rPh sb="2" eb="4">
      <t>センタク</t>
    </rPh>
    <phoneticPr fontId="2"/>
  </si>
  <si>
    <t>5GHzで自動選択する無線チャネルをW52(36,40,44,48ch)のいずれかに限定します。
DFS(Dynamic Frequency Selection)のチャネル変更によるWi-Fi通信の一時的な切断を回避することができます。</t>
    <phoneticPr fontId="2"/>
  </si>
  <si>
    <t>自動選択(W56のみ)</t>
    <rPh sb="0" eb="2">
      <t>ジドウ</t>
    </rPh>
    <rPh sb="2" eb="4">
      <t>センタク</t>
    </rPh>
    <phoneticPr fontId="2"/>
  </si>
  <si>
    <t>5GHzで自動選択する無線チャネルをW56(100,104,108,112,116,120,124,128,132,136,140ch)のいずれかに限定します。</t>
    <phoneticPr fontId="2"/>
  </si>
  <si>
    <t>無線帯域幅</t>
    <rPh sb="0" eb="2">
      <t>ムセン</t>
    </rPh>
    <rPh sb="2" eb="4">
      <t>タイイキ</t>
    </rPh>
    <rPh sb="4" eb="5">
      <t>ハバ</t>
    </rPh>
    <phoneticPr fontId="2"/>
  </si>
  <si>
    <t>20MHz固定</t>
    <rPh sb="5" eb="7">
      <t>コテイ</t>
    </rPh>
    <phoneticPr fontId="2"/>
  </si>
  <si>
    <t>Wi-Fi通信で使用する無線電波の帯域幅を狭くして干渉を減らします。
※Wi-Fi通信の最大通信速度が低下します。</t>
    <rPh sb="5" eb="7">
      <t>ツウシン</t>
    </rPh>
    <rPh sb="8" eb="10">
      <t>シヨウ</t>
    </rPh>
    <rPh sb="12" eb="14">
      <t>ムセン</t>
    </rPh>
    <rPh sb="14" eb="16">
      <t>デンパ</t>
    </rPh>
    <rPh sb="17" eb="19">
      <t>タイイキ</t>
    </rPh>
    <rPh sb="19" eb="20">
      <t>ハバ</t>
    </rPh>
    <rPh sb="21" eb="22">
      <t>セマ</t>
    </rPh>
    <rPh sb="25" eb="27">
      <t>カンショウ</t>
    </rPh>
    <rPh sb="28" eb="29">
      <t>ヘ</t>
    </rPh>
    <rPh sb="41" eb="43">
      <t>ツウシン</t>
    </rPh>
    <rPh sb="44" eb="46">
      <t>サイダイ</t>
    </rPh>
    <rPh sb="46" eb="48">
      <t>ツウシン</t>
    </rPh>
    <rPh sb="48" eb="50">
      <t>ソクド</t>
    </rPh>
    <rPh sb="51" eb="53">
      <t>テイカ</t>
    </rPh>
    <phoneticPr fontId="2"/>
  </si>
  <si>
    <t>電波出力自動調整</t>
    <rPh sb="0" eb="2">
      <t>デンパ</t>
    </rPh>
    <rPh sb="2" eb="4">
      <t>シュツリョク</t>
    </rPh>
    <rPh sb="4" eb="6">
      <t>ジドウ</t>
    </rPh>
    <rPh sb="6" eb="8">
      <t>チョウセイ</t>
    </rPh>
    <phoneticPr fontId="2"/>
  </si>
  <si>
    <t>高密度にWi-Fiのアクセスポイント装置を設置しても、自動的に電波出力を調整して干渉を減らしパフォーマンスを最適化します。
※自動調整範囲を指定することも可能ですが、指定する場合は電波調査などを基に厳密な設計をお願いします。（電波出力の推奨値などはサポート対象外です。）
※電波出力の最大値については電波法上許容される範囲に自動調整されます。</t>
    <phoneticPr fontId="2"/>
  </si>
  <si>
    <t>最小ビットレート値</t>
    <rPh sb="0" eb="2">
      <t>サイショウ</t>
    </rPh>
    <rPh sb="8" eb="9">
      <t>チ</t>
    </rPh>
    <phoneticPr fontId="1"/>
  </si>
  <si>
    <t>2.4GHz：1Mbps
5GHz：6Mbps</t>
  </si>
  <si>
    <t>端末が接続可能な最小ビットレート値を指定します。
※最小ビットレート値を変更すると端末の対応状況により接続できなくなる場合があります。</t>
    <rPh sb="0" eb="2">
      <t>タンマツ</t>
    </rPh>
    <rPh sb="3" eb="5">
      <t>セツゾク</t>
    </rPh>
    <rPh sb="5" eb="7">
      <t>カノウ</t>
    </rPh>
    <rPh sb="8" eb="10">
      <t>サイショウ</t>
    </rPh>
    <rPh sb="16" eb="17">
      <t>チ</t>
    </rPh>
    <rPh sb="18" eb="20">
      <t>シテイ</t>
    </rPh>
    <rPh sb="26" eb="28">
      <t>サイショウ</t>
    </rPh>
    <rPh sb="34" eb="35">
      <t>チ</t>
    </rPh>
    <rPh sb="36" eb="38">
      <t>ヘンコウ</t>
    </rPh>
    <rPh sb="41" eb="43">
      <t>タンマツ</t>
    </rPh>
    <rPh sb="44" eb="46">
      <t>タイオウ</t>
    </rPh>
    <rPh sb="46" eb="48">
      <t>ジョウキョウ</t>
    </rPh>
    <rPh sb="51" eb="53">
      <t>セツゾク</t>
    </rPh>
    <rPh sb="59" eb="61">
      <t>バアイ</t>
    </rPh>
    <phoneticPr fontId="47"/>
  </si>
  <si>
    <t>ON</t>
    <phoneticPr fontId="2"/>
  </si>
  <si>
    <t>マルチホップ機能</t>
    <rPh sb="6" eb="8">
      <t>キノウ</t>
    </rPh>
    <phoneticPr fontId="1"/>
  </si>
  <si>
    <t>２台のWi-Fiアクセスポイント装置間を無線で接続し、ＬＡＮ配線なしでWi-Fiエリアの拡張が可能となる機能を利用するための基本設定となります。
本機能がONになっていても、それぞれの機器でLAN配線で接続されている場合は有線接続が優先されます。</t>
    <rPh sb="55" eb="57">
      <t>リヨウ</t>
    </rPh>
    <rPh sb="62" eb="64">
      <t>キホン</t>
    </rPh>
    <rPh sb="64" eb="66">
      <t>セッテイ</t>
    </rPh>
    <rPh sb="73" eb="74">
      <t>ホン</t>
    </rPh>
    <rPh sb="74" eb="76">
      <t>キノウ</t>
    </rPh>
    <rPh sb="92" eb="94">
      <t>キキ</t>
    </rPh>
    <rPh sb="98" eb="100">
      <t>ハイセン</t>
    </rPh>
    <rPh sb="101" eb="103">
      <t>セツゾク</t>
    </rPh>
    <rPh sb="108" eb="110">
      <t>バアイ</t>
    </rPh>
    <rPh sb="111" eb="113">
      <t>ユウセン</t>
    </rPh>
    <rPh sb="113" eb="115">
      <t>セツゾク</t>
    </rPh>
    <rPh sb="116" eb="118">
      <t>ユウセン</t>
    </rPh>
    <phoneticPr fontId="47"/>
  </si>
  <si>
    <t>別紙①_SSIDの設定変更(一括変更申込)</t>
    <rPh sb="9" eb="13">
      <t>セッテイヘンコウ</t>
    </rPh>
    <rPh sb="14" eb="16">
      <t>イッカツ</t>
    </rPh>
    <rPh sb="16" eb="18">
      <t>ヘンコウ</t>
    </rPh>
    <rPh sb="18" eb="20">
      <t>モウシコミ</t>
    </rPh>
    <phoneticPr fontId="2"/>
  </si>
  <si>
    <r>
      <t>●本様式は</t>
    </r>
    <r>
      <rPr>
        <b/>
        <sz val="12"/>
        <color rgb="FFFF0000"/>
        <rFont val="Meiryo UI"/>
        <family val="3"/>
        <charset val="128"/>
      </rPr>
      <t>本紙に記載した契約IDに紐づく全てのAPに対する</t>
    </r>
    <r>
      <rPr>
        <b/>
        <sz val="12"/>
        <rFont val="Meiryo UI"/>
        <family val="3"/>
        <charset val="128"/>
      </rPr>
      <t>一括申込に使用する様式です</t>
    </r>
    <rPh sb="5" eb="7">
      <t>ホンシ</t>
    </rPh>
    <rPh sb="8" eb="10">
      <t>キサイ</t>
    </rPh>
    <rPh sb="12" eb="14">
      <t>ケイヤク</t>
    </rPh>
    <rPh sb="17" eb="18">
      <t>ヒモ</t>
    </rPh>
    <rPh sb="20" eb="21">
      <t>スベ</t>
    </rPh>
    <rPh sb="26" eb="27">
      <t>タイ</t>
    </rPh>
    <phoneticPr fontId="2"/>
  </si>
  <si>
    <t>●AP毎に異なる設定を希望する場合は別紙④-1～別紙④-2に記載願います</t>
    <rPh sb="3" eb="4">
      <t>ゴト</t>
    </rPh>
    <rPh sb="5" eb="6">
      <t>コト</t>
    </rPh>
    <rPh sb="8" eb="10">
      <t>セッテイ</t>
    </rPh>
    <rPh sb="11" eb="13">
      <t>キボウ</t>
    </rPh>
    <rPh sb="15" eb="17">
      <t>バアイ</t>
    </rPh>
    <rPh sb="18" eb="20">
      <t>ベッシ</t>
    </rPh>
    <rPh sb="24" eb="26">
      <t>ベッシ</t>
    </rPh>
    <rPh sb="30" eb="32">
      <t>キサイ</t>
    </rPh>
    <rPh sb="32" eb="33">
      <t>ネガ</t>
    </rPh>
    <phoneticPr fontId="2"/>
  </si>
  <si>
    <t>【SSID・パスワード使用可能文字】
半角英字（大文字、小文字）、半角数字、半角記号の-（ハイフン）、_（アンダーバー）、
.（ドット）、@（アットマーク）、#（ハッシュタグ）、 $（ドル）を使用できます</t>
    <phoneticPr fontId="2"/>
  </si>
  <si>
    <t>※「来訪者用」を選択した場合、プライベートIPアドレス向けの通信をブロックします</t>
    <rPh sb="2" eb="6">
      <t>ライホウシャヨウ</t>
    </rPh>
    <rPh sb="8" eb="10">
      <t>センタク</t>
    </rPh>
    <rPh sb="12" eb="14">
      <t>バアイ</t>
    </rPh>
    <phoneticPr fontId="2"/>
  </si>
  <si>
    <t>申込
NO</t>
    <rPh sb="0" eb="2">
      <t>モウシコミ</t>
    </rPh>
    <phoneticPr fontId="3"/>
  </si>
  <si>
    <t>申込内容</t>
    <rPh sb="0" eb="4">
      <t>モウシコミナイヨウ</t>
    </rPh>
    <phoneticPr fontId="2"/>
  </si>
  <si>
    <t>SSIDの用途変更有無</t>
    <rPh sb="5" eb="9">
      <t>ヨウトヘンコウ</t>
    </rPh>
    <rPh sb="9" eb="11">
      <t>ウム</t>
    </rPh>
    <phoneticPr fontId="2"/>
  </si>
  <si>
    <t>対象のSSID</t>
    <rPh sb="0" eb="2">
      <t>タイショウ</t>
    </rPh>
    <phoneticPr fontId="2"/>
  </si>
  <si>
    <r>
      <t>設定するSSID用途</t>
    </r>
    <r>
      <rPr>
        <vertAlign val="superscript"/>
        <sz val="10"/>
        <color theme="1"/>
        <rFont val="Meiryo UI"/>
        <family val="3"/>
        <charset val="128"/>
      </rPr>
      <t>※</t>
    </r>
    <rPh sb="0" eb="2">
      <t>セッテイ</t>
    </rPh>
    <rPh sb="8" eb="10">
      <t>ヨウト</t>
    </rPh>
    <phoneticPr fontId="2"/>
  </si>
  <si>
    <r>
      <rPr>
        <sz val="12"/>
        <color theme="1"/>
        <rFont val="Meiryo UI"/>
        <family val="3"/>
        <charset val="128"/>
      </rPr>
      <t>設定するSSID</t>
    </r>
    <r>
      <rPr>
        <sz val="11"/>
        <color theme="1"/>
        <rFont val="Meiryo UI"/>
        <family val="3"/>
        <charset val="128"/>
      </rPr>
      <t xml:space="preserve">
</t>
    </r>
    <r>
      <rPr>
        <sz val="10"/>
        <color rgb="FFFF0000"/>
        <rFont val="Meiryo UI"/>
        <family val="3"/>
        <charset val="128"/>
      </rPr>
      <t>最大32文字以内</t>
    </r>
    <rPh sb="0" eb="2">
      <t>セッテイ</t>
    </rPh>
    <rPh sb="9" eb="11">
      <t>サイダイ</t>
    </rPh>
    <rPh sb="13" eb="17">
      <t>モジイナイ</t>
    </rPh>
    <phoneticPr fontId="2"/>
  </si>
  <si>
    <t>例1</t>
    <rPh sb="0" eb="1">
      <t>レイ</t>
    </rPh>
    <phoneticPr fontId="2"/>
  </si>
  <si>
    <t>SSID/パスワードの設定変更</t>
  </si>
  <si>
    <t>有</t>
  </si>
  <si>
    <t>xxxxxxxxxxx</t>
    <phoneticPr fontId="2"/>
  </si>
  <si>
    <t>業務用</t>
  </si>
  <si>
    <t>xxxxxxxx</t>
    <phoneticPr fontId="2"/>
  </si>
  <si>
    <t>zzzzzzzz</t>
    <phoneticPr fontId="2"/>
  </si>
  <si>
    <t>例2</t>
    <rPh sb="0" eb="1">
      <t>レイ</t>
    </rPh>
    <phoneticPr fontId="2"/>
  </si>
  <si>
    <t>SSIDの削除</t>
  </si>
  <si>
    <t>yyyyyyyyyyy</t>
    <phoneticPr fontId="2"/>
  </si>
  <si>
    <t>フリガナ①</t>
  </si>
  <si>
    <t>数値①</t>
    <rPh sb="0" eb="2">
      <t>スウチ</t>
    </rPh>
    <phoneticPr fontId="2"/>
  </si>
  <si>
    <t>判定①</t>
    <rPh sb="0" eb="2">
      <t>ハンテイ</t>
    </rPh>
    <phoneticPr fontId="2"/>
  </si>
  <si>
    <t>a</t>
  </si>
  <si>
    <t xml:space="preserve">エー </t>
  </si>
  <si>
    <t>b</t>
  </si>
  <si>
    <t xml:space="preserve">ビー </t>
  </si>
  <si>
    <t>c</t>
  </si>
  <si>
    <t xml:space="preserve">シー </t>
  </si>
  <si>
    <t>d</t>
  </si>
  <si>
    <t xml:space="preserve">ディー </t>
  </si>
  <si>
    <t>e</t>
  </si>
  <si>
    <t xml:space="preserve">イー </t>
  </si>
  <si>
    <t>f</t>
  </si>
  <si>
    <t xml:space="preserve">エフ </t>
  </si>
  <si>
    <t>g</t>
  </si>
  <si>
    <t xml:space="preserve">ジー </t>
  </si>
  <si>
    <t>h</t>
  </si>
  <si>
    <t xml:space="preserve">エイチ </t>
  </si>
  <si>
    <t>i</t>
  </si>
  <si>
    <t xml:space="preserve">アイ </t>
  </si>
  <si>
    <t>j</t>
  </si>
  <si>
    <t xml:space="preserve">ジェー </t>
  </si>
  <si>
    <t>k</t>
  </si>
  <si>
    <t xml:space="preserve">ケー </t>
  </si>
  <si>
    <t>l</t>
  </si>
  <si>
    <t xml:space="preserve">エル </t>
  </si>
  <si>
    <t>m</t>
  </si>
  <si>
    <t xml:space="preserve">エム </t>
  </si>
  <si>
    <t>n</t>
  </si>
  <si>
    <t xml:space="preserve">エヌ </t>
  </si>
  <si>
    <t>o</t>
  </si>
  <si>
    <t xml:space="preserve">オー </t>
  </si>
  <si>
    <t>p</t>
  </si>
  <si>
    <t xml:space="preserve">ピー </t>
  </si>
  <si>
    <t>q</t>
  </si>
  <si>
    <t xml:space="preserve">キュー </t>
  </si>
  <si>
    <t>r</t>
  </si>
  <si>
    <t xml:space="preserve">アール </t>
  </si>
  <si>
    <t>s</t>
  </si>
  <si>
    <t xml:space="preserve">エス </t>
  </si>
  <si>
    <t>t</t>
  </si>
  <si>
    <t xml:space="preserve">ティー </t>
  </si>
  <si>
    <t>u</t>
  </si>
  <si>
    <t xml:space="preserve">ユー </t>
  </si>
  <si>
    <t>v</t>
  </si>
  <si>
    <t xml:space="preserve">ブイ </t>
  </si>
  <si>
    <t>w</t>
  </si>
  <si>
    <t xml:space="preserve">ダブリュー </t>
  </si>
  <si>
    <t>x</t>
  </si>
  <si>
    <t xml:space="preserve">エックス </t>
  </si>
  <si>
    <t>y</t>
  </si>
  <si>
    <t xml:space="preserve">ワイ </t>
  </si>
  <si>
    <t>z</t>
  </si>
  <si>
    <t xml:space="preserve">ゼット </t>
  </si>
  <si>
    <t>-</t>
  </si>
  <si>
    <t xml:space="preserve">ハイフン </t>
  </si>
  <si>
    <t>@</t>
  </si>
  <si>
    <t xml:space="preserve">アットマーク </t>
  </si>
  <si>
    <t>#</t>
  </si>
  <si>
    <t xml:space="preserve">ハッシュタグ </t>
    <phoneticPr fontId="2"/>
  </si>
  <si>
    <t>A</t>
  </si>
  <si>
    <t xml:space="preserve">エー </t>
    <phoneticPr fontId="2"/>
  </si>
  <si>
    <t>B</t>
  </si>
  <si>
    <t>C</t>
  </si>
  <si>
    <t>D</t>
  </si>
  <si>
    <t>E</t>
  </si>
  <si>
    <t>F</t>
  </si>
  <si>
    <t>G</t>
  </si>
  <si>
    <t>H</t>
  </si>
  <si>
    <t>I</t>
  </si>
  <si>
    <t>J</t>
  </si>
  <si>
    <t>K</t>
  </si>
  <si>
    <t>L</t>
  </si>
  <si>
    <t>M</t>
  </si>
  <si>
    <t>N</t>
  </si>
  <si>
    <t>O</t>
  </si>
  <si>
    <t>P</t>
  </si>
  <si>
    <t>Q</t>
  </si>
  <si>
    <t>R</t>
  </si>
  <si>
    <t>S</t>
  </si>
  <si>
    <t>T</t>
  </si>
  <si>
    <t>U</t>
  </si>
  <si>
    <t>V</t>
  </si>
  <si>
    <t>W</t>
  </si>
  <si>
    <t>X</t>
  </si>
  <si>
    <t>Y</t>
  </si>
  <si>
    <t>Z</t>
  </si>
  <si>
    <t>1</t>
  </si>
  <si>
    <t xml:space="preserve">イチ </t>
  </si>
  <si>
    <t>2</t>
  </si>
  <si>
    <t xml:space="preserve">ニ </t>
  </si>
  <si>
    <t>3</t>
  </si>
  <si>
    <t xml:space="preserve">サン </t>
  </si>
  <si>
    <t>4</t>
  </si>
  <si>
    <t xml:space="preserve">ヨン </t>
  </si>
  <si>
    <t>5</t>
  </si>
  <si>
    <t xml:space="preserve">ゴ </t>
  </si>
  <si>
    <t>6</t>
  </si>
  <si>
    <t xml:space="preserve">ロク </t>
  </si>
  <si>
    <t>7</t>
  </si>
  <si>
    <t xml:space="preserve">シチ </t>
  </si>
  <si>
    <t>8</t>
  </si>
  <si>
    <t xml:space="preserve">ハチ </t>
  </si>
  <si>
    <t>9</t>
  </si>
  <si>
    <t xml:space="preserve">キュウ </t>
  </si>
  <si>
    <t>0</t>
  </si>
  <si>
    <t xml:space="preserve">ゼロ </t>
  </si>
  <si>
    <t>.</t>
  </si>
  <si>
    <t xml:space="preserve">ドット </t>
    <phoneticPr fontId="2"/>
  </si>
  <si>
    <t>_</t>
  </si>
  <si>
    <t>ｱﾝﾀﾞｰﾊﾞｰ</t>
  </si>
  <si>
    <t>$</t>
    <phoneticPr fontId="2"/>
  </si>
  <si>
    <t xml:space="preserve">ドル </t>
    <phoneticPr fontId="2"/>
  </si>
  <si>
    <t>別紙②_連絡先変更時利用</t>
    <rPh sb="0" eb="2">
      <t>ベッシ</t>
    </rPh>
    <rPh sb="4" eb="9">
      <t>レンラクサキヘンコウ</t>
    </rPh>
    <rPh sb="9" eb="12">
      <t>ジリヨウ</t>
    </rPh>
    <phoneticPr fontId="3"/>
  </si>
  <si>
    <t>連絡先の変更</t>
    <rPh sb="0" eb="2">
      <t>レンラク</t>
    </rPh>
    <rPh sb="2" eb="3">
      <t>サキ</t>
    </rPh>
    <rPh sb="4" eb="6">
      <t>ヘンコウ</t>
    </rPh>
    <phoneticPr fontId="3"/>
  </si>
  <si>
    <t>変更後の連絡先</t>
    <rPh sb="0" eb="2">
      <t>ヘンコウ</t>
    </rPh>
    <rPh sb="2" eb="3">
      <t>ゴ</t>
    </rPh>
    <rPh sb="4" eb="7">
      <t>レンラクサキ</t>
    </rPh>
    <phoneticPr fontId="3"/>
  </si>
  <si>
    <t>部署名</t>
    <rPh sb="0" eb="2">
      <t>ブショ</t>
    </rPh>
    <rPh sb="2" eb="3">
      <t>メイ</t>
    </rPh>
    <phoneticPr fontId="3"/>
  </si>
  <si>
    <t>氏名</t>
    <rPh sb="0" eb="2">
      <t>シメイ</t>
    </rPh>
    <phoneticPr fontId="3"/>
  </si>
  <si>
    <t>日中の連絡先
電話番号</t>
    <rPh sb="0" eb="2">
      <t>ニッチュウ</t>
    </rPh>
    <rPh sb="3" eb="5">
      <t>レンラク</t>
    </rPh>
    <rPh sb="5" eb="6">
      <t>サキ</t>
    </rPh>
    <rPh sb="7" eb="9">
      <t>デンワ</t>
    </rPh>
    <rPh sb="9" eb="11">
      <t>バンゴウ</t>
    </rPh>
    <phoneticPr fontId="3"/>
  </si>
  <si>
    <t>（</t>
  </si>
  <si>
    <t>）</t>
  </si>
  <si>
    <t>－</t>
  </si>
  <si>
    <t>別紙③-1_契約ID全体の設定(ハイエンド６プラン/ハイエンドプラン/ハイエンドＥｘプラン用)</t>
    <rPh sb="6" eb="8">
      <t>ケイヤク</t>
    </rPh>
    <rPh sb="10" eb="12">
      <t>ゼンタイ</t>
    </rPh>
    <rPh sb="13" eb="15">
      <t>セッテイ</t>
    </rPh>
    <phoneticPr fontId="2"/>
  </si>
  <si>
    <t>詳細な設定を行なう場合、以下を記入してください</t>
    <rPh sb="0" eb="2">
      <t>ショウサイ</t>
    </rPh>
    <rPh sb="3" eb="5">
      <t>セッテイ</t>
    </rPh>
    <rPh sb="6" eb="7">
      <t>オコ</t>
    </rPh>
    <rPh sb="9" eb="11">
      <t>バアイ</t>
    </rPh>
    <rPh sb="12" eb="14">
      <t>イカ</t>
    </rPh>
    <rPh sb="15" eb="17">
      <t>キニュウ</t>
    </rPh>
    <phoneticPr fontId="2"/>
  </si>
  <si>
    <t>共通の設定</t>
    <rPh sb="0" eb="2">
      <t>キョウツウ</t>
    </rPh>
    <rPh sb="3" eb="5">
      <t>セッテイ</t>
    </rPh>
    <phoneticPr fontId="3"/>
  </si>
  <si>
    <t>設定項目</t>
    <rPh sb="0" eb="2">
      <t>セッテイ</t>
    </rPh>
    <rPh sb="2" eb="4">
      <t>コウモク</t>
    </rPh>
    <phoneticPr fontId="2"/>
  </si>
  <si>
    <t>標準設定</t>
    <rPh sb="0" eb="2">
      <t>ヒョウジュン</t>
    </rPh>
    <rPh sb="2" eb="4">
      <t>セッテイ</t>
    </rPh>
    <phoneticPr fontId="2"/>
  </si>
  <si>
    <t>詳細な設定</t>
    <rPh sb="0" eb="2">
      <t>ショウサイ</t>
    </rPh>
    <rPh sb="3" eb="5">
      <t>セッテイ</t>
    </rPh>
    <phoneticPr fontId="2"/>
  </si>
  <si>
    <t>無線チャネル (2.4GHz)</t>
    <rPh sb="0" eb="2">
      <t>ムセン</t>
    </rPh>
    <phoneticPr fontId="2"/>
  </si>
  <si>
    <t>自動選択</t>
    <rPh sb="0" eb="2">
      <t>ジドウ</t>
    </rPh>
    <rPh sb="2" eb="4">
      <t>センタク</t>
    </rPh>
    <phoneticPr fontId="2"/>
  </si>
  <si>
    <t>□</t>
  </si>
  <si>
    <t>チャネル番号</t>
    <rPh sb="4" eb="6">
      <t>バンゴウ</t>
    </rPh>
    <phoneticPr fontId="2"/>
  </si>
  <si>
    <t>※2</t>
    <phoneticPr fontId="2"/>
  </si>
  <si>
    <t>AP毎に個別設定する場合は別紙④-1へ記載</t>
    <rPh sb="2" eb="3">
      <t>ゴト</t>
    </rPh>
    <rPh sb="4" eb="6">
      <t>コベツ</t>
    </rPh>
    <rPh sb="6" eb="8">
      <t>セッテイ</t>
    </rPh>
    <rPh sb="10" eb="12">
      <t>バアイ</t>
    </rPh>
    <rPh sb="13" eb="15">
      <t>ベッシ</t>
    </rPh>
    <rPh sb="19" eb="21">
      <t>キサイ</t>
    </rPh>
    <phoneticPr fontId="2"/>
  </si>
  <si>
    <t>自動選択　【標準設定】</t>
    <rPh sb="0" eb="2">
      <t>ジドウ</t>
    </rPh>
    <rPh sb="2" eb="4">
      <t>センタク</t>
    </rPh>
    <phoneticPr fontId="2"/>
  </si>
  <si>
    <t>無線チャネル (5GHz)</t>
    <rPh sb="0" eb="2">
      <t>ムセン</t>
    </rPh>
    <phoneticPr fontId="2"/>
  </si>
  <si>
    <t>自動選択(W52/W53/W56)</t>
    <rPh sb="0" eb="2">
      <t>ジドウ</t>
    </rPh>
    <rPh sb="2" eb="4">
      <t>センタク</t>
    </rPh>
    <phoneticPr fontId="2"/>
  </si>
  <si>
    <t>【複数選択不可】</t>
    <rPh sb="1" eb="3">
      <t>フクスウ</t>
    </rPh>
    <rPh sb="3" eb="5">
      <t>センタク</t>
    </rPh>
    <rPh sb="5" eb="7">
      <t>フカ</t>
    </rPh>
    <phoneticPr fontId="2"/>
  </si>
  <si>
    <t>自動選択(W53のみ)</t>
    <rPh sb="0" eb="4">
      <t>ジドウセンタク</t>
    </rPh>
    <phoneticPr fontId="2"/>
  </si>
  <si>
    <t>自動選択(W56のみ)</t>
    <phoneticPr fontId="2"/>
  </si>
  <si>
    <t>自動選択(W52/W53/W56)　【標準設定】</t>
    <rPh sb="0" eb="2">
      <t>ジドウ</t>
    </rPh>
    <rPh sb="2" eb="4">
      <t>センタク</t>
    </rPh>
    <phoneticPr fontId="2"/>
  </si>
  <si>
    <t>無線帯域幅 (5GHz)</t>
    <rPh sb="0" eb="2">
      <t>ムセン</t>
    </rPh>
    <rPh sb="2" eb="4">
      <t>タイイキ</t>
    </rPh>
    <rPh sb="4" eb="5">
      <t>ハバ</t>
    </rPh>
    <phoneticPr fontId="2"/>
  </si>
  <si>
    <t>自動選択(20/40/80MHz)</t>
    <rPh sb="0" eb="2">
      <t>ジドウ</t>
    </rPh>
    <rPh sb="2" eb="4">
      <t>センタク</t>
    </rPh>
    <phoneticPr fontId="2"/>
  </si>
  <si>
    <t>40MHz固定</t>
    <rPh sb="5" eb="7">
      <t>コテイ</t>
    </rPh>
    <phoneticPr fontId="2"/>
  </si>
  <si>
    <t>80MHz固定</t>
    <rPh sb="5" eb="7">
      <t>コテイ</t>
    </rPh>
    <phoneticPr fontId="2"/>
  </si>
  <si>
    <t>自動選択(20/40/80MHz)　【標準設定】</t>
    <rPh sb="0" eb="2">
      <t>ジドウ</t>
    </rPh>
    <rPh sb="2" eb="4">
      <t>センタク</t>
    </rPh>
    <phoneticPr fontId="2"/>
  </si>
  <si>
    <t>電波出力自動調整</t>
    <rPh sb="0" eb="8">
      <t>デンパシュツリョクジドウチョウセイ</t>
    </rPh>
    <phoneticPr fontId="2"/>
  </si>
  <si>
    <t>ON　【標準設定】</t>
    <rPh sb="4" eb="6">
      <t>ヒョウジュン</t>
    </rPh>
    <rPh sb="6" eb="8">
      <t>セッテイ</t>
    </rPh>
    <phoneticPr fontId="2"/>
  </si>
  <si>
    <t>OFF　（常時100％）</t>
    <rPh sb="5" eb="7">
      <t>ジョウジ</t>
    </rPh>
    <phoneticPr fontId="2"/>
  </si>
  <si>
    <t>マルチホップ機能</t>
    <rPh sb="6" eb="8">
      <t>キノウ</t>
    </rPh>
    <phoneticPr fontId="2"/>
  </si>
  <si>
    <t>OFF</t>
    <phoneticPr fontId="2"/>
  </si>
  <si>
    <t>※1 固定する無線チャネル番号を1～11の中から1つ記入</t>
    <rPh sb="3" eb="5">
      <t>コテイ</t>
    </rPh>
    <rPh sb="7" eb="9">
      <t>ムセン</t>
    </rPh>
    <rPh sb="13" eb="15">
      <t>バンゴウ</t>
    </rPh>
    <rPh sb="21" eb="22">
      <t>ナカ</t>
    </rPh>
    <rPh sb="26" eb="28">
      <t>キニュウ</t>
    </rPh>
    <phoneticPr fontId="2"/>
  </si>
  <si>
    <t>※2 固定する無線チャネル番号を36～64、100～140の中から</t>
    <rPh sb="3" eb="5">
      <t>コテイ</t>
    </rPh>
    <rPh sb="7" eb="9">
      <t>ムセン</t>
    </rPh>
    <rPh sb="13" eb="15">
      <t>バンゴウ</t>
    </rPh>
    <rPh sb="30" eb="31">
      <t>ナカ</t>
    </rPh>
    <phoneticPr fontId="2"/>
  </si>
  <si>
    <t>1つ記入 （4の倍数のチャネルのみ設定可能）</t>
    <rPh sb="2" eb="4">
      <t>キニュウ</t>
    </rPh>
    <rPh sb="8" eb="10">
      <t>バイスウ</t>
    </rPh>
    <rPh sb="17" eb="19">
      <t>セッテイ</t>
    </rPh>
    <rPh sb="19" eb="21">
      <t>カノウ</t>
    </rPh>
    <phoneticPr fontId="2"/>
  </si>
  <si>
    <t>52～140を設定した場合、気象レーダー等を検出すると</t>
    <rPh sb="7" eb="9">
      <t>セッテイ</t>
    </rPh>
    <rPh sb="11" eb="13">
      <t>バアイ</t>
    </rPh>
    <rPh sb="14" eb="16">
      <t>キショウ</t>
    </rPh>
    <rPh sb="20" eb="21">
      <t>トウ</t>
    </rPh>
    <rPh sb="22" eb="24">
      <t>ケンシュツ</t>
    </rPh>
    <phoneticPr fontId="2"/>
  </si>
  <si>
    <t>自動的に他のチャネルに変更します</t>
    <rPh sb="4" eb="5">
      <t>タ</t>
    </rPh>
    <rPh sb="11" eb="13">
      <t>ヘンコウ</t>
    </rPh>
    <phoneticPr fontId="2"/>
  </si>
  <si>
    <t>その他の設定</t>
    <rPh sb="2" eb="3">
      <t>タ</t>
    </rPh>
    <rPh sb="4" eb="6">
      <t>セッテイ</t>
    </rPh>
    <phoneticPr fontId="3"/>
  </si>
  <si>
    <t>ダッシュボードのNW名</t>
    <phoneticPr fontId="2"/>
  </si>
  <si>
    <t>契約IDがCAF0123456789の場合
CAF0123456789-001</t>
    <phoneticPr fontId="2"/>
  </si>
  <si>
    <t>設定変更</t>
    <rPh sb="0" eb="2">
      <t>セッテイ</t>
    </rPh>
    <rPh sb="2" eb="4">
      <t>ヘンコウ</t>
    </rPh>
    <phoneticPr fontId="3"/>
  </si>
  <si>
    <t>複数同時設定の場合は【別紙⑨】に記入</t>
    <rPh sb="0" eb="2">
      <t>フクスウ</t>
    </rPh>
    <rPh sb="2" eb="4">
      <t>ドウジ</t>
    </rPh>
    <rPh sb="4" eb="6">
      <t>セッテイ</t>
    </rPh>
    <rPh sb="7" eb="9">
      <t>バアイ</t>
    </rPh>
    <phoneticPr fontId="3"/>
  </si>
  <si>
    <t>左側が自由記述欄</t>
    <phoneticPr fontId="2"/>
  </si>
  <si>
    <t>　例：契約IDがCAF0123456789の場合</t>
    <rPh sb="3" eb="5">
      <t>ケイヤク</t>
    </rPh>
    <rPh sb="22" eb="24">
      <t>バアイ</t>
    </rPh>
    <phoneticPr fontId="2"/>
  </si>
  <si>
    <t>Osaka--CAF0123456789</t>
    <phoneticPr fontId="2"/>
  </si>
  <si>
    <t>入力可能文字：半角英数及び記号（. @ # _ -）</t>
    <phoneticPr fontId="2"/>
  </si>
  <si>
    <r>
      <t>2.4GHz チャネル番号</t>
    </r>
    <r>
      <rPr>
        <vertAlign val="superscript"/>
        <sz val="11"/>
        <color theme="1"/>
        <rFont val="HGP創英角ｺﾞｼｯｸUB"/>
        <family val="3"/>
        <charset val="128"/>
      </rPr>
      <t>※1</t>
    </r>
    <rPh sb="11" eb="13">
      <t>バンゴウ</t>
    </rPh>
    <phoneticPr fontId="2"/>
  </si>
  <si>
    <r>
      <t>5GHz チャネル番号</t>
    </r>
    <r>
      <rPr>
        <vertAlign val="superscript"/>
        <sz val="11"/>
        <color theme="1"/>
        <rFont val="HGP創英角ｺﾞｼｯｸUB"/>
        <family val="3"/>
        <charset val="128"/>
      </rPr>
      <t>※2</t>
    </r>
    <rPh sb="9" eb="11">
      <t>バンゴウ</t>
    </rPh>
    <phoneticPr fontId="2"/>
  </si>
  <si>
    <t>AP毎に個別設定する場合は別紙④-2へ記載</t>
    <rPh sb="2" eb="3">
      <t>ゴト</t>
    </rPh>
    <rPh sb="4" eb="6">
      <t>コベツ</t>
    </rPh>
    <rPh sb="6" eb="8">
      <t>セッテイ</t>
    </rPh>
    <rPh sb="10" eb="12">
      <t>バアイ</t>
    </rPh>
    <rPh sb="13" eb="15">
      <t>ベッシ</t>
    </rPh>
    <rPh sb="19" eb="21">
      <t>キサイ</t>
    </rPh>
    <phoneticPr fontId="2"/>
  </si>
  <si>
    <t>自動選択(W52のみ)</t>
    <phoneticPr fontId="2"/>
  </si>
  <si>
    <t>自動選択(W53のみ)</t>
    <phoneticPr fontId="2"/>
  </si>
  <si>
    <t>自動選択（20/40MHz)</t>
    <rPh sb="0" eb="4">
      <t>ジドウセンタク</t>
    </rPh>
    <phoneticPr fontId="2"/>
  </si>
  <si>
    <t>自動選択(20/40/80MHz)　【標準設定】</t>
    <phoneticPr fontId="2"/>
  </si>
  <si>
    <t>※1　固定する無線チャネル番号を1～11の中から1つ記入</t>
    <rPh sb="3" eb="5">
      <t>コテイ</t>
    </rPh>
    <rPh sb="7" eb="9">
      <t>ムセン</t>
    </rPh>
    <rPh sb="13" eb="15">
      <t>バンゴウ</t>
    </rPh>
    <rPh sb="21" eb="22">
      <t>ナカ</t>
    </rPh>
    <rPh sb="26" eb="28">
      <t>キニュウ</t>
    </rPh>
    <phoneticPr fontId="2"/>
  </si>
  <si>
    <t>※2　固定する無線チャネル番号を36～64、100～140の中から</t>
    <rPh sb="3" eb="5">
      <t>コテイ</t>
    </rPh>
    <rPh sb="7" eb="9">
      <t>ムセン</t>
    </rPh>
    <rPh sb="13" eb="15">
      <t>バンゴウ</t>
    </rPh>
    <rPh sb="30" eb="31">
      <t>ナカ</t>
    </rPh>
    <phoneticPr fontId="2"/>
  </si>
  <si>
    <r>
      <t>●本様式は</t>
    </r>
    <r>
      <rPr>
        <b/>
        <sz val="14"/>
        <color rgb="FFFF0000"/>
        <rFont val="Meiryo UI"/>
        <family val="3"/>
        <charset val="128"/>
      </rPr>
      <t>「AP個別の設定」の一括申込</t>
    </r>
    <r>
      <rPr>
        <b/>
        <sz val="14"/>
        <rFont val="Meiryo UI"/>
        <family val="3"/>
        <charset val="128"/>
      </rPr>
      <t>に使用する様式です</t>
    </r>
    <rPh sb="8" eb="10">
      <t>コベツ</t>
    </rPh>
    <rPh sb="11" eb="13">
      <t>セッテイ</t>
    </rPh>
    <phoneticPr fontId="2"/>
  </si>
  <si>
    <r>
      <t>●本シートには</t>
    </r>
    <r>
      <rPr>
        <b/>
        <sz val="14"/>
        <color rgb="FFFF0000"/>
        <rFont val="Meiryo UI"/>
        <family val="3"/>
        <charset val="128"/>
      </rPr>
      <t>「追加/変更/削除する項目のみ」を記載</t>
    </r>
    <r>
      <rPr>
        <b/>
        <sz val="14"/>
        <rFont val="Meiryo UI"/>
        <family val="3"/>
        <charset val="128"/>
      </rPr>
      <t>願います</t>
    </r>
    <phoneticPr fontId="2"/>
  </si>
  <si>
    <t>【注意】
本シートへのSSID・パスワードの入力時にコピー&amp;ペーストを使用しないこと</t>
    <phoneticPr fontId="2"/>
  </si>
  <si>
    <t>【SSID・パスワード使用可能文字】
半角英字（大文字、小文字）、半角数字、半角記号-（ハイフン）、_（アンダーバー）、
.（ドット）、@（アットマーク）、#（ハッシュタグ）、 $（ドル）</t>
    <phoneticPr fontId="2"/>
  </si>
  <si>
    <t>設定するAPのシリアルNo.</t>
    <rPh sb="0" eb="2">
      <t>セッテイ</t>
    </rPh>
    <phoneticPr fontId="2"/>
  </si>
  <si>
    <t>無線チャネル設定
（2.4Ghz）</t>
    <rPh sb="0" eb="2">
      <t>ムセン</t>
    </rPh>
    <rPh sb="6" eb="8">
      <t>セッテイ</t>
    </rPh>
    <phoneticPr fontId="2"/>
  </si>
  <si>
    <r>
      <t xml:space="preserve">チャネル番号
(2.4GHz）
</t>
    </r>
    <r>
      <rPr>
        <sz val="11"/>
        <color rgb="FFFF0000"/>
        <rFont val="Meiryo UI"/>
        <family val="3"/>
        <charset val="128"/>
      </rPr>
      <t>チャネル固定の場合</t>
    </r>
    <rPh sb="4" eb="6">
      <t>バンゴウ</t>
    </rPh>
    <rPh sb="20" eb="22">
      <t>コテイ</t>
    </rPh>
    <rPh sb="23" eb="25">
      <t>バアイ</t>
    </rPh>
    <phoneticPr fontId="2"/>
  </si>
  <si>
    <t>無線帯域幅
（5Ghz）</t>
    <rPh sb="0" eb="5">
      <t>ムセンタイイキハバ</t>
    </rPh>
    <phoneticPr fontId="2"/>
  </si>
  <si>
    <t>電波出力自動調整</t>
    <rPh sb="0" eb="4">
      <t>デンパシュツリョク</t>
    </rPh>
    <rPh sb="4" eb="6">
      <t>ジドウ</t>
    </rPh>
    <rPh sb="6" eb="8">
      <t>チョウセイ</t>
    </rPh>
    <phoneticPr fontId="2"/>
  </si>
  <si>
    <t>xxxx-xxxx-xxxx</t>
    <phoneticPr fontId="2"/>
  </si>
  <si>
    <t>SSID/パスワードの変更</t>
  </si>
  <si>
    <t>OFF</t>
  </si>
  <si>
    <t>yyyy-yyyy-yyyy</t>
    <phoneticPr fontId="2"/>
  </si>
  <si>
    <t>チャネル固定</t>
  </si>
  <si>
    <t>20MHz</t>
  </si>
  <si>
    <t>SSIDの用途変更有無</t>
    <rPh sb="5" eb="7">
      <t>ヨウト</t>
    </rPh>
    <rPh sb="7" eb="9">
      <t>ヘンコウ</t>
    </rPh>
    <rPh sb="9" eb="11">
      <t>ウム</t>
    </rPh>
    <phoneticPr fontId="2"/>
  </si>
  <si>
    <r>
      <rPr>
        <sz val="12"/>
        <color theme="1"/>
        <rFont val="Meiryo UI"/>
        <family val="3"/>
        <charset val="128"/>
      </rPr>
      <t>チャネル番号
(2.4GHz）</t>
    </r>
    <r>
      <rPr>
        <sz val="11"/>
        <color theme="1"/>
        <rFont val="Meiryo UI"/>
        <family val="3"/>
        <charset val="128"/>
      </rPr>
      <t xml:space="preserve">
</t>
    </r>
    <r>
      <rPr>
        <sz val="10"/>
        <color rgb="FFFF0000"/>
        <rFont val="Meiryo UI"/>
        <family val="3"/>
        <charset val="128"/>
      </rPr>
      <t>チャネル固定の場合</t>
    </r>
    <rPh sb="4" eb="6">
      <t>バンゴウ</t>
    </rPh>
    <rPh sb="20" eb="22">
      <t>コテイ</t>
    </rPh>
    <rPh sb="23" eb="25">
      <t>バアイ</t>
    </rPh>
    <phoneticPr fontId="2"/>
  </si>
  <si>
    <t>別紙⑤-1_SSID毎の詳細設定(ハイエンド６/ハイエンドプラン/ハイエンドExプラン用)</t>
    <rPh sb="10" eb="11">
      <t>ゴト</t>
    </rPh>
    <rPh sb="12" eb="16">
      <t>ショウサイセッテイ</t>
    </rPh>
    <phoneticPr fontId="3"/>
  </si>
  <si>
    <t>設定するSSID名</t>
    <phoneticPr fontId="3"/>
  </si>
  <si>
    <t>設定するSSID種別</t>
    <rPh sb="0" eb="2">
      <t>セッテイ</t>
    </rPh>
    <rPh sb="8" eb="10">
      <t>シュベツ</t>
    </rPh>
    <phoneticPr fontId="2"/>
  </si>
  <si>
    <t>業務用</t>
    <rPh sb="0" eb="3">
      <t>ギョウムヨウ</t>
    </rPh>
    <phoneticPr fontId="2"/>
  </si>
  <si>
    <t>来訪者用</t>
    <rPh sb="0" eb="4">
      <t>ライホウシャヨウ</t>
    </rPh>
    <phoneticPr fontId="2"/>
  </si>
  <si>
    <t>利用者の認証</t>
    <rPh sb="0" eb="3">
      <t>リヨウシャ</t>
    </rPh>
    <rPh sb="4" eb="6">
      <t>ニンショウ</t>
    </rPh>
    <phoneticPr fontId="2"/>
  </si>
  <si>
    <t>TKIPを使用する場合はこちらを選択</t>
    <phoneticPr fontId="2"/>
  </si>
  <si>
    <t>ID/パスワードによるユーザ認証（WPA2-EAP)</t>
    <phoneticPr fontId="2"/>
  </si>
  <si>
    <t>パスワードを記入（数字および a～f で26文字以内）</t>
    <rPh sb="6" eb="8">
      <t>キニュウ</t>
    </rPh>
    <rPh sb="9" eb="11">
      <t>スウジ</t>
    </rPh>
    <rPh sb="22" eb="24">
      <t>モジ</t>
    </rPh>
    <rPh sb="24" eb="26">
      <t>イナイ</t>
    </rPh>
    <phoneticPr fontId="2"/>
  </si>
  <si>
    <t>パスワード無し（OPEN：暗号化なし）※非推奨</t>
    <rPh sb="5" eb="6">
      <t>ナ</t>
    </rPh>
    <rPh sb="13" eb="16">
      <t>アンゴウカ</t>
    </rPh>
    <rPh sb="20" eb="21">
      <t>ヒ</t>
    </rPh>
    <rPh sb="21" eb="23">
      <t>スイショウ</t>
    </rPh>
    <phoneticPr fontId="2"/>
  </si>
  <si>
    <t>外部Radius連携</t>
    <phoneticPr fontId="2"/>
  </si>
  <si>
    <t>別紙⑦に記載要</t>
    <rPh sb="0" eb="2">
      <t>ベッシ</t>
    </rPh>
    <rPh sb="4" eb="7">
      <t>キサイヨウ</t>
    </rPh>
    <phoneticPr fontId="2"/>
  </si>
  <si>
    <t>SSIDの表示</t>
    <rPh sb="5" eb="7">
      <t>ヒョウジ</t>
    </rPh>
    <phoneticPr fontId="2"/>
  </si>
  <si>
    <t>表示</t>
    <rPh sb="0" eb="2">
      <t>ヒョウジ</t>
    </rPh>
    <phoneticPr fontId="2"/>
  </si>
  <si>
    <t>非表示</t>
    <rPh sb="0" eb="3">
      <t>ヒヒョウジ</t>
    </rPh>
    <phoneticPr fontId="2"/>
  </si>
  <si>
    <t>表示【標準設定】</t>
    <rPh sb="0" eb="2">
      <t>ヒョウジ</t>
    </rPh>
    <rPh sb="3" eb="5">
      <t>ヒョウジュン</t>
    </rPh>
    <rPh sb="5" eb="7">
      <t>セッテイ</t>
    </rPh>
    <phoneticPr fontId="2"/>
  </si>
  <si>
    <t>SSIDあたりの通信速度制限</t>
    <rPh sb="8" eb="10">
      <t>ツウシン</t>
    </rPh>
    <rPh sb="10" eb="12">
      <t>ソクド</t>
    </rPh>
    <rPh sb="12" eb="14">
      <t>セイゲン</t>
    </rPh>
    <phoneticPr fontId="2"/>
  </si>
  <si>
    <t>制限無</t>
    <rPh sb="0" eb="2">
      <t>セイゲン</t>
    </rPh>
    <rPh sb="2" eb="3">
      <t>ナ</t>
    </rPh>
    <phoneticPr fontId="2"/>
  </si>
  <si>
    <t>制限有</t>
    <rPh sb="0" eb="2">
      <t>セイゲン</t>
    </rPh>
    <rPh sb="2" eb="3">
      <t>アリ</t>
    </rPh>
    <phoneticPr fontId="2"/>
  </si>
  <si>
    <t>帯域制限</t>
    <rPh sb="0" eb="2">
      <t>タイイキ</t>
    </rPh>
    <rPh sb="2" eb="4">
      <t>セイゲン</t>
    </rPh>
    <phoneticPr fontId="2"/>
  </si>
  <si>
    <t>（</t>
    <phoneticPr fontId="2"/>
  </si>
  <si>
    <t>Mbps）</t>
    <phoneticPr fontId="2"/>
  </si>
  <si>
    <t>制限無　【標準設定】</t>
    <rPh sb="0" eb="2">
      <t>セイゲン</t>
    </rPh>
    <rPh sb="2" eb="3">
      <t>ナシ</t>
    </rPh>
    <rPh sb="5" eb="7">
      <t>ヒョウジュン</t>
    </rPh>
    <rPh sb="7" eb="9">
      <t>セッテイ</t>
    </rPh>
    <phoneticPr fontId="2"/>
  </si>
  <si>
    <t>端末あたりの通信速度制限</t>
    <rPh sb="0" eb="2">
      <t>タンマツ</t>
    </rPh>
    <rPh sb="6" eb="8">
      <t>ツウシン</t>
    </rPh>
    <rPh sb="8" eb="10">
      <t>ソクド</t>
    </rPh>
    <rPh sb="10" eb="12">
      <t>セイゲン</t>
    </rPh>
    <phoneticPr fontId="2"/>
  </si>
  <si>
    <t>電波のON/OFF</t>
    <rPh sb="0" eb="2">
      <t>デンパ</t>
    </rPh>
    <phoneticPr fontId="2"/>
  </si>
  <si>
    <t>常時ON</t>
    <rPh sb="0" eb="2">
      <t>ジョウジ</t>
    </rPh>
    <phoneticPr fontId="2"/>
  </si>
  <si>
    <t>指定時間ON</t>
    <rPh sb="0" eb="2">
      <t>シテイ</t>
    </rPh>
    <rPh sb="2" eb="4">
      <t>ジカン</t>
    </rPh>
    <phoneticPr fontId="2"/>
  </si>
  <si>
    <t>月</t>
    <rPh sb="0" eb="1">
      <t>ゲツ</t>
    </rPh>
    <phoneticPr fontId="2"/>
  </si>
  <si>
    <t>：</t>
    <phoneticPr fontId="2"/>
  </si>
  <si>
    <t>～</t>
    <phoneticPr fontId="2"/>
  </si>
  <si>
    <t>）</t>
    <phoneticPr fontId="2"/>
  </si>
  <si>
    <t>火</t>
    <rPh sb="0" eb="1">
      <t>ヒ</t>
    </rPh>
    <phoneticPr fontId="2"/>
  </si>
  <si>
    <t>水</t>
    <rPh sb="0" eb="1">
      <t>スイ</t>
    </rPh>
    <phoneticPr fontId="2"/>
  </si>
  <si>
    <t>木</t>
    <rPh sb="0" eb="1">
      <t>モク</t>
    </rPh>
    <phoneticPr fontId="2"/>
  </si>
  <si>
    <t>金</t>
    <rPh sb="0" eb="1">
      <t>キン</t>
    </rPh>
    <phoneticPr fontId="2"/>
  </si>
  <si>
    <t>土</t>
    <rPh sb="0" eb="1">
      <t>ド</t>
    </rPh>
    <phoneticPr fontId="2"/>
  </si>
  <si>
    <t>日</t>
    <rPh sb="0" eb="1">
      <t>ニチ</t>
    </rPh>
    <phoneticPr fontId="2"/>
  </si>
  <si>
    <t>終日OFFにする場合は（0:0～0:0）と記入</t>
    <rPh sb="0" eb="2">
      <t>シュウジツ</t>
    </rPh>
    <rPh sb="8" eb="10">
      <t>バアイ</t>
    </rPh>
    <rPh sb="21" eb="23">
      <t>キニュウ</t>
    </rPh>
    <phoneticPr fontId="2"/>
  </si>
  <si>
    <t>常時ON　【標準設定】</t>
    <rPh sb="0" eb="2">
      <t>ジョウジ</t>
    </rPh>
    <phoneticPr fontId="2"/>
  </si>
  <si>
    <t>VLAN</t>
    <phoneticPr fontId="2"/>
  </si>
  <si>
    <t>ON   VLAN番号</t>
    <rPh sb="9" eb="11">
      <t>バンゴウ</t>
    </rPh>
    <phoneticPr fontId="2"/>
  </si>
  <si>
    <t>OFF　【標準設定】</t>
    <rPh sb="5" eb="7">
      <t>ヒョウジュン</t>
    </rPh>
    <rPh sb="7" eb="9">
      <t>セッテイ</t>
    </rPh>
    <phoneticPr fontId="2"/>
  </si>
  <si>
    <t>周波数帯</t>
    <rPh sb="0" eb="3">
      <t>シュウハスウ</t>
    </rPh>
    <rPh sb="3" eb="4">
      <t>タイ</t>
    </rPh>
    <phoneticPr fontId="2"/>
  </si>
  <si>
    <t>2.4GHz+5GHzデュアルバンド</t>
    <phoneticPr fontId="2"/>
  </si>
  <si>
    <t>5GHzのみ</t>
  </si>
  <si>
    <t>2.4GHz+5GHzデュアルバンド　【標準設定】</t>
    <phoneticPr fontId="2"/>
  </si>
  <si>
    <t>L2間の通信制限</t>
    <phoneticPr fontId="2"/>
  </si>
  <si>
    <t>OFF（端末間の通信可能）</t>
    <phoneticPr fontId="2"/>
  </si>
  <si>
    <t>ON （端末間の通信不可）</t>
    <phoneticPr fontId="2"/>
  </si>
  <si>
    <t>OFF（端末間の通信可能）【標準設定】</t>
    <phoneticPr fontId="2"/>
  </si>
  <si>
    <t>通信可</t>
    <rPh sb="0" eb="2">
      <t>ツウシン</t>
    </rPh>
    <rPh sb="2" eb="3">
      <t>カ</t>
    </rPh>
    <phoneticPr fontId="2"/>
  </si>
  <si>
    <t>通信不可</t>
    <rPh sb="0" eb="2">
      <t>ツウシン</t>
    </rPh>
    <rPh sb="2" eb="4">
      <t>フカ</t>
    </rPh>
    <phoneticPr fontId="2"/>
  </si>
  <si>
    <t>通信可　【標準設定】</t>
    <rPh sb="0" eb="2">
      <t>ツウシン</t>
    </rPh>
    <rPh sb="2" eb="3">
      <t>カ</t>
    </rPh>
    <phoneticPr fontId="2"/>
  </si>
  <si>
    <t>通信不可</t>
    <rPh sb="0" eb="2">
      <t>ツウシン</t>
    </rPh>
    <rPh sb="2" eb="3">
      <t>フ</t>
    </rPh>
    <rPh sb="3" eb="4">
      <t>カ</t>
    </rPh>
    <phoneticPr fontId="2"/>
  </si>
  <si>
    <t>通信可</t>
    <rPh sb="0" eb="3">
      <t>ツウシンカ</t>
    </rPh>
    <phoneticPr fontId="2"/>
  </si>
  <si>
    <t>通信不可　【標準設定】</t>
    <rPh sb="0" eb="2">
      <t>ツウシン</t>
    </rPh>
    <rPh sb="2" eb="4">
      <t>フカ</t>
    </rPh>
    <phoneticPr fontId="2"/>
  </si>
  <si>
    <t>ファイアウォール（IP指定）</t>
    <rPh sb="11" eb="13">
      <t>シテイ</t>
    </rPh>
    <phoneticPr fontId="2"/>
  </si>
  <si>
    <t>OFF　【標準設定】</t>
    <phoneticPr fontId="2"/>
  </si>
  <si>
    <t>ファイアウォール（アプリ指定）</t>
    <rPh sb="12" eb="14">
      <t>シテイ</t>
    </rPh>
    <phoneticPr fontId="2"/>
  </si>
  <si>
    <t>通信速度制限（IP指定）</t>
    <rPh sb="0" eb="2">
      <t>ツウシン</t>
    </rPh>
    <rPh sb="2" eb="4">
      <t>ソクド</t>
    </rPh>
    <rPh sb="4" eb="6">
      <t>セイゲン</t>
    </rPh>
    <rPh sb="9" eb="11">
      <t>シテイ</t>
    </rPh>
    <phoneticPr fontId="2"/>
  </si>
  <si>
    <t>制限無　【標準設定】</t>
    <rPh sb="0" eb="2">
      <t>セイゲン</t>
    </rPh>
    <rPh sb="2" eb="3">
      <t>ナシ</t>
    </rPh>
    <phoneticPr fontId="2"/>
  </si>
  <si>
    <t>通信速度制限（アプリ指定）</t>
    <rPh sb="0" eb="2">
      <t>ツウシン</t>
    </rPh>
    <rPh sb="2" eb="4">
      <t>ソクド</t>
    </rPh>
    <rPh sb="4" eb="6">
      <t>セイゲン</t>
    </rPh>
    <rPh sb="10" eb="12">
      <t>シテイ</t>
    </rPh>
    <phoneticPr fontId="2"/>
  </si>
  <si>
    <t>HPのURL</t>
    <phoneticPr fontId="2"/>
  </si>
  <si>
    <t>Japan Wi-Fi連携・ブラウザ認証の設定</t>
    <rPh sb="11" eb="13">
      <t>レンケイ</t>
    </rPh>
    <rPh sb="18" eb="20">
      <t>ニンショウ</t>
    </rPh>
    <rPh sb="21" eb="23">
      <t>セッテイ</t>
    </rPh>
    <phoneticPr fontId="3"/>
  </si>
  <si>
    <t>Japan Wi-Fi連携</t>
    <rPh sb="11" eb="13">
      <t>レンケイ</t>
    </rPh>
    <phoneticPr fontId="2"/>
  </si>
  <si>
    <t>（.Free Wi-Fi for Application）</t>
  </si>
  <si>
    <t>Japan Wi-Fi連携+ブラウザ認証（メール&amp;SNS）</t>
    <rPh sb="11" eb="13">
      <t>レンケイ</t>
    </rPh>
    <rPh sb="18" eb="20">
      <t>ニンショウ</t>
    </rPh>
    <phoneticPr fontId="2"/>
  </si>
  <si>
    <t>（.Free_Wi-Fi_1）</t>
  </si>
  <si>
    <t>ブラウザ認証（メール&amp;SNS）のみ</t>
    <rPh sb="4" eb="6">
      <t>ニンショウ</t>
    </rPh>
    <phoneticPr fontId="2"/>
  </si>
  <si>
    <t>（.Free_Wi-Fi_2）</t>
    <phoneticPr fontId="2"/>
  </si>
  <si>
    <t>【標準設定】</t>
    <rPh sb="1" eb="5">
      <t>ヒョウジュンセッテイ</t>
    </rPh>
    <phoneticPr fontId="2"/>
  </si>
  <si>
    <t>別紙⑤-2_SSID毎の詳細設定(ハイエンド６/ハイエンドプラン/ハイエンドＥｘプラン用)
MACアドレス認証／ＩＤパスワードによるユーザ認証用</t>
    <phoneticPr fontId="2"/>
  </si>
  <si>
    <t>設定するSSID名</t>
    <rPh sb="0" eb="2">
      <t>セッテイ</t>
    </rPh>
    <rPh sb="8" eb="9">
      <t>メイ</t>
    </rPh>
    <phoneticPr fontId="2"/>
  </si>
  <si>
    <t>MACアドレス認証を利用する／やめる方はＷｉ-Ｆｉ接続を許可する／
しない端末のＭＡＣアドレスを記入し、プルダウンより追加／削除を
選択してください</t>
    <rPh sb="10" eb="12">
      <t>リヨウ</t>
    </rPh>
    <phoneticPr fontId="3"/>
  </si>
  <si>
    <t>ID/パスワードによるユーザ認証（WPA2-EAP)を利用する／やめる方は
Ｗｉ-Ｆｉ接続を行う／行わない方のメールアドレス・パスワードを記入し、
プルダウンより追加／変更／削除を選択してください
IDを追加する場合、記入いただいたメールアドレス宛に登録完了メールを
送付します</t>
    <rPh sb="27" eb="29">
      <t>リヨウ</t>
    </rPh>
    <rPh sb="134" eb="136">
      <t>ソウフ</t>
    </rPh>
    <phoneticPr fontId="3"/>
  </si>
  <si>
    <t>MACアドレス認証端末の追加・削除</t>
    <rPh sb="7" eb="9">
      <t>ニンショウ</t>
    </rPh>
    <rPh sb="9" eb="11">
      <t>タンマツ</t>
    </rPh>
    <rPh sb="12" eb="14">
      <t>ツイカ</t>
    </rPh>
    <rPh sb="15" eb="17">
      <t>サクジョ</t>
    </rPh>
    <phoneticPr fontId="3"/>
  </si>
  <si>
    <t>ID/パスワードによるユーザ認証端末の追加・変更・削除</t>
    <rPh sb="14" eb="16">
      <t>ニンショウ</t>
    </rPh>
    <rPh sb="16" eb="18">
      <t>タンマツ</t>
    </rPh>
    <rPh sb="19" eb="21">
      <t>ツイカ</t>
    </rPh>
    <rPh sb="22" eb="24">
      <t>ヘンコウ</t>
    </rPh>
    <rPh sb="25" eb="27">
      <t>サクジョ</t>
    </rPh>
    <phoneticPr fontId="3"/>
  </si>
  <si>
    <t>MACアドレス情報</t>
    <rPh sb="7" eb="9">
      <t>ジョウホウ</t>
    </rPh>
    <phoneticPr fontId="3"/>
  </si>
  <si>
    <t>追加/削除</t>
    <rPh sb="0" eb="2">
      <t>ツイカ</t>
    </rPh>
    <rPh sb="3" eb="5">
      <t>サクジョ</t>
    </rPh>
    <phoneticPr fontId="3"/>
  </si>
  <si>
    <t>ID（メールアドレス）</t>
    <phoneticPr fontId="3"/>
  </si>
  <si>
    <t>パスワード</t>
    <phoneticPr fontId="3"/>
  </si>
  <si>
    <t>追加/変更/削除</t>
    <rPh sb="0" eb="2">
      <t>ツイカ</t>
    </rPh>
    <rPh sb="3" eb="5">
      <t>ヘンコウ</t>
    </rPh>
    <rPh sb="6" eb="8">
      <t>サクジョ</t>
    </rPh>
    <phoneticPr fontId="3"/>
  </si>
  <si>
    <t xml:space="preserve">例　０１：２３：４５：６７：８９：ａｂ </t>
    <phoneticPr fontId="3"/>
  </si>
  <si>
    <t>追加</t>
  </si>
  <si>
    <t>例　ntt@east.ntt.co.jp</t>
    <phoneticPr fontId="3"/>
  </si>
  <si>
    <t>例　abcd1234</t>
    <rPh sb="0" eb="1">
      <t>レイ</t>
    </rPh>
    <phoneticPr fontId="3"/>
  </si>
  <si>
    <t>削除</t>
  </si>
  <si>
    <t>選択してください</t>
  </si>
  <si>
    <t>　</t>
    <phoneticPr fontId="3"/>
  </si>
  <si>
    <r>
      <t xml:space="preserve">パスワードは8文字以上、半角文字(英字大文字、英字小文字、数字、記号)のうち
</t>
    </r>
    <r>
      <rPr>
        <sz val="10"/>
        <color rgb="FFFF0000"/>
        <rFont val="HGP創英角ｺﾞｼｯｸUB"/>
        <family val="3"/>
        <charset val="128"/>
      </rPr>
      <t>3種類を混合</t>
    </r>
    <r>
      <rPr>
        <sz val="10"/>
        <color indexed="8"/>
        <rFont val="HGP創英角ｺﾞｼｯｸUB"/>
        <family val="3"/>
        <charset val="128"/>
      </rPr>
      <t>してください。
パスワード欄が空欄の場合、パスワードは自動生成となります
パスワード自動生成かつ複数拠点でご利用する場合、同一IDでも拠点毎に別々の
パスワードとなりますのでご注意ください
　（自動生成の認証用パスワードは記入いただいたメールアドレス宛にメールで
　　通知いたします）　　</t>
    </r>
    <phoneticPr fontId="3"/>
  </si>
  <si>
    <t>別紙⑤-3_SSID毎の詳細設定(ハイエンド６/ハイエンド/ハイエンドExプラン用)</t>
    <phoneticPr fontId="3"/>
  </si>
  <si>
    <t>ファイアウォール（ＩＰ指定）／通信速度制限（ＩＰ指定）用</t>
    <rPh sb="11" eb="13">
      <t>シテイ</t>
    </rPh>
    <rPh sb="15" eb="17">
      <t>ツウシン</t>
    </rPh>
    <rPh sb="17" eb="19">
      <t>ソクド</t>
    </rPh>
    <rPh sb="19" eb="21">
      <t>セイゲン</t>
    </rPh>
    <rPh sb="24" eb="26">
      <t>シテイ</t>
    </rPh>
    <rPh sb="27" eb="28">
      <t>ヨウ</t>
    </rPh>
    <phoneticPr fontId="2"/>
  </si>
  <si>
    <t>ファイアウォールの適用順番</t>
    <rPh sb="9" eb="11">
      <t>テキヨウ</t>
    </rPh>
    <rPh sb="11" eb="13">
      <t>ジュンバン</t>
    </rPh>
    <phoneticPr fontId="2"/>
  </si>
  <si>
    <t>ポリシー</t>
    <phoneticPr fontId="2"/>
  </si>
  <si>
    <t>プロトコル</t>
    <phoneticPr fontId="2"/>
  </si>
  <si>
    <t>宛先アドレス</t>
    <rPh sb="0" eb="2">
      <t>アテサキ</t>
    </rPh>
    <phoneticPr fontId="2"/>
  </si>
  <si>
    <t>宛先ポート番号</t>
    <rPh sb="0" eb="2">
      <t>アテサキ</t>
    </rPh>
    <rPh sb="5" eb="7">
      <t>バンゴウ</t>
    </rPh>
    <phoneticPr fontId="2"/>
  </si>
  <si>
    <t>数字が低い順番にファイアウォールが適用される
例　１</t>
    <rPh sb="26" eb="27">
      <t>レイ</t>
    </rPh>
    <phoneticPr fontId="2"/>
  </si>
  <si>
    <t>下記を選択
・許可
・禁止
例　禁止</t>
    <rPh sb="0" eb="2">
      <t>カキ</t>
    </rPh>
    <rPh sb="3" eb="5">
      <t>センタク</t>
    </rPh>
    <rPh sb="7" eb="9">
      <t>キョカ</t>
    </rPh>
    <rPh sb="11" eb="13">
      <t>キンシ</t>
    </rPh>
    <rPh sb="16" eb="17">
      <t>レイ</t>
    </rPh>
    <rPh sb="18" eb="20">
      <t>キンシ</t>
    </rPh>
    <phoneticPr fontId="2"/>
  </si>
  <si>
    <t>下記を選択
・TCP
・UDP
・Any
例　TCP</t>
    <rPh sb="0" eb="2">
      <t>カキ</t>
    </rPh>
    <rPh sb="3" eb="5">
      <t>センタク</t>
    </rPh>
    <rPh sb="22" eb="23">
      <t>レイ</t>
    </rPh>
    <phoneticPr fontId="2"/>
  </si>
  <si>
    <t>宛先のIPv4ネットワークアドレス
　ネットワークアドレス/サブネットマスク
例　192.168.0.0/24
※特定の端末のみを許可/禁止する場合は、サブネットの値を24ではなく32にする必要があります
例　192.168.0.100/32</t>
    <rPh sb="40" eb="41">
      <t>レイ</t>
    </rPh>
    <phoneticPr fontId="2"/>
  </si>
  <si>
    <t>ポート番号
例　80</t>
    <rPh sb="3" eb="5">
      <t>バンゴウ</t>
    </rPh>
    <rPh sb="10" eb="11">
      <t>レイ</t>
    </rPh>
    <phoneticPr fontId="2"/>
  </si>
  <si>
    <t>通信速度（Mbps)</t>
    <rPh sb="0" eb="2">
      <t>ツウシン</t>
    </rPh>
    <rPh sb="2" eb="4">
      <t>ソクド</t>
    </rPh>
    <phoneticPr fontId="2"/>
  </si>
  <si>
    <t>記入した値に通信速度を制限。
１Mbpsに制限する場合の例　１</t>
    <rPh sb="24" eb="26">
      <t>セイゲン</t>
    </rPh>
    <rPh sb="28" eb="30">
      <t>バアイ</t>
    </rPh>
    <rPh sb="31" eb="32">
      <t>レイ</t>
    </rPh>
    <phoneticPr fontId="2"/>
  </si>
  <si>
    <t>宛先のIPv4ネットワークアドレス
　ネットワークアドレス/サブネットマスク
例　192.168.0.0/24</t>
    <rPh sb="42" eb="43">
      <t>レイ</t>
    </rPh>
    <phoneticPr fontId="2"/>
  </si>
  <si>
    <t>別紙⑤-4_SSID毎の詳細設定(ハイエンド６/ハイエンドプラン/ハイエンドＥｘプラン用)</t>
    <phoneticPr fontId="2"/>
  </si>
  <si>
    <t>ファイアウォール（アプリ指定）用</t>
    <phoneticPr fontId="2"/>
  </si>
  <si>
    <t>停止対象のアプリケーションに「○」を記入してください</t>
    <rPh sb="0" eb="2">
      <t>テイシ</t>
    </rPh>
    <rPh sb="2" eb="4">
      <t>タイショウ</t>
    </rPh>
    <rPh sb="18" eb="20">
      <t>キニュウ</t>
    </rPh>
    <phoneticPr fontId="2"/>
  </si>
  <si>
    <t>アプリケーション</t>
  </si>
  <si>
    <t>停止対象</t>
  </si>
  <si>
    <t>例　Gmail</t>
  </si>
  <si>
    <t>例　〇</t>
    <phoneticPr fontId="3"/>
  </si>
  <si>
    <t>Social web &amp; photo sharing</t>
  </si>
  <si>
    <t>Web file sharing</t>
  </si>
  <si>
    <t>Health care</t>
  </si>
  <si>
    <t>Blogging</t>
  </si>
  <si>
    <t>All Social web &amp; photo sharing（以下全て）</t>
  </si>
  <si>
    <t>All Web file sharing（以下全て）</t>
    <phoneticPr fontId="3"/>
  </si>
  <si>
    <t>All Health care（以下全て）</t>
    <phoneticPr fontId="3"/>
  </si>
  <si>
    <t>All Blogging（以下全て）</t>
    <phoneticPr fontId="2"/>
  </si>
  <si>
    <t>Facebook</t>
  </si>
  <si>
    <t>4shared.com</t>
  </si>
  <si>
    <t>Allscripts</t>
  </si>
  <si>
    <t>Blogger</t>
  </si>
  <si>
    <t>Flickr</t>
  </si>
  <si>
    <t>download.com</t>
  </si>
  <si>
    <t>Cerner</t>
  </si>
  <si>
    <t>WordPress</t>
  </si>
  <si>
    <t>ImageShack</t>
  </si>
  <si>
    <t>Easynews</t>
  </si>
  <si>
    <t>CureMD</t>
  </si>
  <si>
    <t>Email</t>
  </si>
  <si>
    <t>img.ly</t>
  </si>
  <si>
    <t>easyshare.com</t>
  </si>
  <si>
    <t>Epic EHR</t>
  </si>
  <si>
    <t>All Email（以下全て）</t>
    <phoneticPr fontId="2"/>
  </si>
  <si>
    <t>imgur.com</t>
  </si>
  <si>
    <t>filefactory.com</t>
  </si>
  <si>
    <t>GE Healthcare</t>
  </si>
  <si>
    <t>Gmail</t>
  </si>
  <si>
    <t>Instagram</t>
  </si>
  <si>
    <t>filefront.com</t>
  </si>
  <si>
    <t>McKesson</t>
  </si>
  <si>
    <t>Host-based email (POP3/IMAP/SMTP)</t>
  </si>
  <si>
    <t>Line</t>
    <phoneticPr fontId="3"/>
  </si>
  <si>
    <t>filer.com</t>
  </si>
  <si>
    <t>Web payments</t>
  </si>
  <si>
    <t>Hotmail</t>
  </si>
  <si>
    <t>MySpace</t>
  </si>
  <si>
    <t>filestube.com</t>
  </si>
  <si>
    <t>All Web payments（以下全て）</t>
    <phoneticPr fontId="3"/>
  </si>
  <si>
    <t>Rackspace Hosted Exchange</t>
  </si>
  <si>
    <t>photobucket.com</t>
  </si>
  <si>
    <t>gigeshare.com</t>
  </si>
  <si>
    <t>Intuit</t>
  </si>
  <si>
    <t>Web based email</t>
  </si>
  <si>
    <t>Picasa</t>
  </si>
  <si>
    <t>hotfile.com</t>
  </si>
  <si>
    <t>Lightspeed Retail POS</t>
  </si>
  <si>
    <t>Windows Live Hotmail and Outlook</t>
  </si>
  <si>
    <t>Pinterest</t>
  </si>
  <si>
    <t>massmirror.com</t>
  </si>
  <si>
    <t>LivePOS</t>
  </si>
  <si>
    <t>Yahoo Mail</t>
  </si>
  <si>
    <t>smugmug</t>
  </si>
  <si>
    <t>mediafire.com</t>
  </si>
  <si>
    <t>PayPal</t>
  </si>
  <si>
    <t>File sharing</t>
    <phoneticPr fontId="2"/>
  </si>
  <si>
    <t>Snapchat</t>
    <phoneticPr fontId="3"/>
  </si>
  <si>
    <t>megashare.com</t>
  </si>
  <si>
    <t>PayU</t>
  </si>
  <si>
    <t>All File sharing（以下全て）</t>
  </si>
  <si>
    <t>twitpic</t>
  </si>
  <si>
    <t>megaupload.com</t>
  </si>
  <si>
    <t>ShopKeep</t>
  </si>
  <si>
    <t>Apple file sharing</t>
  </si>
  <si>
    <t>Twitter</t>
  </si>
  <si>
    <t>RapidShare</t>
  </si>
  <si>
    <t>Square</t>
  </si>
  <si>
    <t>Box</t>
  </si>
  <si>
    <t>Yelp</t>
  </si>
  <si>
    <t>rapidshare.com</t>
  </si>
  <si>
    <t>Stripe</t>
  </si>
  <si>
    <t>Dropbox</t>
  </si>
  <si>
    <t>yfrog</t>
  </si>
  <si>
    <t>thepiratebay.org</t>
  </si>
  <si>
    <t>Databases &amp; cloud services</t>
    <phoneticPr fontId="3"/>
  </si>
  <si>
    <t>Mega</t>
    <phoneticPr fontId="3"/>
  </si>
  <si>
    <t>Sports</t>
  </si>
  <si>
    <t>torrentz.com</t>
  </si>
  <si>
    <t>All Databases &amp; cloud services（以下全て）</t>
    <phoneticPr fontId="3"/>
  </si>
  <si>
    <t>Microsoft OneDrive</t>
    <phoneticPr fontId="3"/>
  </si>
  <si>
    <t>All Sports（以下全て）</t>
  </si>
  <si>
    <t>ultrashare.de</t>
  </si>
  <si>
    <t>Amazon RDS</t>
  </si>
  <si>
    <t>PutLocker.com</t>
  </si>
  <si>
    <t>CBS Sports</t>
  </si>
  <si>
    <t>upload.com</t>
  </si>
  <si>
    <t>Amazon Redshift</t>
  </si>
  <si>
    <t>Windows file sharing</t>
  </si>
  <si>
    <t>ESPN</t>
  </si>
  <si>
    <t>zshare.net</t>
  </si>
  <si>
    <t>Azure</t>
  </si>
  <si>
    <t>Gaming</t>
  </si>
  <si>
    <t>foxsports.com</t>
  </si>
  <si>
    <t>Software &amp; anti-virus updates</t>
  </si>
  <si>
    <t>IBM Cloud</t>
  </si>
  <si>
    <t>All Gaming（以下全て）</t>
  </si>
  <si>
    <t>mlb.com</t>
  </si>
  <si>
    <t>All Software &amp; anti-virus updates（以下全て）</t>
  </si>
  <si>
    <t>SAP Cloud Platform</t>
  </si>
  <si>
    <t>Battle.net</t>
  </si>
  <si>
    <t>nhl.com</t>
    <phoneticPr fontId="3"/>
  </si>
  <si>
    <t>Antivirus updates</t>
  </si>
  <si>
    <t>SAP Hana</t>
  </si>
  <si>
    <t>Big Fish Games</t>
  </si>
  <si>
    <t>Video &amp; music</t>
  </si>
  <si>
    <t>Software updates</t>
  </si>
  <si>
    <t>Advertisings</t>
    <phoneticPr fontId="3"/>
  </si>
  <si>
    <t>Blizzard</t>
    <phoneticPr fontId="3"/>
  </si>
  <si>
    <t>All Video &amp; music（以下全て）</t>
  </si>
  <si>
    <t>Security</t>
  </si>
  <si>
    <t>All Advertisings（以下全て）</t>
    <phoneticPr fontId="3"/>
  </si>
  <si>
    <t>GameSpot</t>
  </si>
  <si>
    <t>All Security（以下全て）</t>
    <phoneticPr fontId="3"/>
  </si>
  <si>
    <t>Advertising.com</t>
  </si>
  <si>
    <t>IGN</t>
  </si>
  <si>
    <t>BBC iPlayer</t>
    <phoneticPr fontId="3"/>
  </si>
  <si>
    <t>avast</t>
    <phoneticPr fontId="3"/>
  </si>
  <si>
    <t>AppNexus</t>
  </si>
  <si>
    <t>Miniclip</t>
  </si>
  <si>
    <t>blip.tv</t>
  </si>
  <si>
    <t>DigiCert</t>
    <phoneticPr fontId="3"/>
  </si>
  <si>
    <t>Brightroll</t>
  </si>
  <si>
    <t>PlayStation</t>
  </si>
  <si>
    <t>Dailymotion</t>
  </si>
  <si>
    <t>Productivity</t>
    <phoneticPr fontId="3"/>
  </si>
  <si>
    <t>DoubleVerify</t>
  </si>
  <si>
    <t>pogo.com</t>
  </si>
  <si>
    <t>grooveshark.com</t>
  </si>
  <si>
    <t>All Productivity（以下全て）</t>
    <phoneticPr fontId="3"/>
  </si>
  <si>
    <t>Google advertising</t>
  </si>
  <si>
    <t>Steam</t>
  </si>
  <si>
    <t>HBO GO</t>
    <phoneticPr fontId="3"/>
  </si>
  <si>
    <t>Adobe Creative Cloud</t>
  </si>
  <si>
    <t>Integral Ad Science</t>
  </si>
  <si>
    <t>World of Warcraft</t>
  </si>
  <si>
    <t>hulu.com</t>
  </si>
  <si>
    <t>Sharepoint</t>
  </si>
  <si>
    <t>LKQD</t>
  </si>
  <si>
    <t>Xbox LIVE</t>
  </si>
  <si>
    <t>iTunes</t>
  </si>
  <si>
    <t>Simphony.NET</t>
  </si>
  <si>
    <t>moatads</t>
  </si>
  <si>
    <t>Zynga</t>
  </si>
  <si>
    <t>last.fm</t>
  </si>
  <si>
    <t>Slack</t>
    <phoneticPr fontId="2"/>
  </si>
  <si>
    <t>mopub</t>
  </si>
  <si>
    <t>News</t>
  </si>
  <si>
    <t>megavideo.com</t>
  </si>
  <si>
    <t>Windows Live Office</t>
  </si>
  <si>
    <t>OpenX</t>
  </si>
  <si>
    <t>All News（以下全て）</t>
  </si>
  <si>
    <t>Miscellaneous audio</t>
  </si>
  <si>
    <t>Windows Office365</t>
  </si>
  <si>
    <t>Pubmatic</t>
  </si>
  <si>
    <t>ABC News</t>
    <phoneticPr fontId="3"/>
  </si>
  <si>
    <t>Miscellaneous video</t>
  </si>
  <si>
    <t>Remote monitoring &amp; management</t>
  </si>
  <si>
    <t>SpringServe</t>
  </si>
  <si>
    <t>CNN</t>
  </si>
  <si>
    <t>Netflix</t>
  </si>
  <si>
    <t>All Remote monitoring &amp;　management（以下全て）</t>
    <phoneticPr fontId="3"/>
  </si>
  <si>
    <t>Fox News</t>
  </si>
  <si>
    <t>Niconico</t>
    <phoneticPr fontId="3"/>
  </si>
  <si>
    <t>auvik</t>
  </si>
  <si>
    <t>Gizmodo</t>
  </si>
  <si>
    <t>Pandora</t>
  </si>
  <si>
    <t>Citrix ICA</t>
  </si>
  <si>
    <t>MSN</t>
  </si>
  <si>
    <t>rdio.com</t>
  </si>
  <si>
    <t>Citrix Online</t>
  </si>
  <si>
    <t>New York Times</t>
  </si>
  <si>
    <t>Rhapsody</t>
  </si>
  <si>
    <t>Marconet</t>
  </si>
  <si>
    <t>sina.com.cn</t>
  </si>
  <si>
    <t>soundcloud.com</t>
  </si>
  <si>
    <t>MyRMM</t>
  </si>
  <si>
    <t>TechCrunch</t>
  </si>
  <si>
    <t>Spotify</t>
  </si>
  <si>
    <t>Remote desktop</t>
  </si>
  <si>
    <t>turner.com</t>
  </si>
  <si>
    <t>ustream.tv</t>
  </si>
  <si>
    <t>Business management</t>
    <phoneticPr fontId="3"/>
  </si>
  <si>
    <t>Online backup</t>
    <phoneticPr fontId="3"/>
  </si>
  <si>
    <t>Vimeo</t>
  </si>
  <si>
    <t>All Business management（以下全て）</t>
    <phoneticPr fontId="3"/>
  </si>
  <si>
    <t>All Online backup（以下全て）</t>
    <phoneticPr fontId="3"/>
  </si>
  <si>
    <t>Xfinity TV</t>
  </si>
  <si>
    <t>Deltek Axium</t>
  </si>
  <si>
    <t>Backblaze</t>
  </si>
  <si>
    <t>YouTube</t>
  </si>
  <si>
    <t>IFS</t>
    <phoneticPr fontId="3"/>
  </si>
  <si>
    <t>Carbonite</t>
  </si>
  <si>
    <t>VoIP &amp; video conferencing</t>
  </si>
  <si>
    <t>Intacct</t>
    <phoneticPr fontId="3"/>
  </si>
  <si>
    <t>IBackup</t>
  </si>
  <si>
    <t>All VoIP &amp; video conferencing（以下全て）</t>
  </si>
  <si>
    <t>IQMS</t>
    <phoneticPr fontId="3"/>
  </si>
  <si>
    <t>Icloud</t>
    <phoneticPr fontId="3"/>
  </si>
  <si>
    <t>Dropcam</t>
  </si>
  <si>
    <t>Microsoft Dynamics 365</t>
    <phoneticPr fontId="3"/>
  </si>
  <si>
    <t>Mozy</t>
    <phoneticPr fontId="3"/>
  </si>
  <si>
    <t>SCCP (Skinny Call Control Protocol)</t>
  </si>
  <si>
    <t>NetSuite</t>
    <phoneticPr fontId="3"/>
  </si>
  <si>
    <t>Peer-to-peer (P2P)</t>
    <phoneticPr fontId="3"/>
  </si>
  <si>
    <t>SIP (Voice)</t>
  </si>
  <si>
    <t>Priority ERP</t>
    <phoneticPr fontId="3"/>
  </si>
  <si>
    <t>All Peer-to-peer (P2P)（以下全て）</t>
    <phoneticPr fontId="3"/>
  </si>
  <si>
    <t>Skype</t>
  </si>
  <si>
    <t>salesforce.com</t>
    <phoneticPr fontId="3"/>
  </si>
  <si>
    <t>BitTorrent</t>
  </si>
  <si>
    <t>Vocera</t>
  </si>
  <si>
    <t>SICOM Restaurant Management</t>
    <phoneticPr fontId="3"/>
  </si>
  <si>
    <t>DC++</t>
  </si>
  <si>
    <t>WebEx</t>
  </si>
  <si>
    <t>SugarCRM</t>
    <phoneticPr fontId="3"/>
  </si>
  <si>
    <t>eDonkey</t>
  </si>
  <si>
    <t>Workday</t>
    <phoneticPr fontId="3"/>
  </si>
  <si>
    <t>Encrypted P2P</t>
  </si>
  <si>
    <t>Gnutella</t>
  </si>
  <si>
    <t>Kazaa</t>
  </si>
  <si>
    <t>別紙⑤-5_SSID毎の詳細設定(ハイエンド６/ハイエンドプラン/ハイエンドＥｘプラン用)</t>
    <phoneticPr fontId="2"/>
  </si>
  <si>
    <t>通信速度制限（アプリ指定）用</t>
    <rPh sb="0" eb="2">
      <t>ツウシン</t>
    </rPh>
    <rPh sb="2" eb="4">
      <t>ソクド</t>
    </rPh>
    <rPh sb="4" eb="6">
      <t>セイゲン</t>
    </rPh>
    <rPh sb="10" eb="12">
      <t>シテイ</t>
    </rPh>
    <rPh sb="13" eb="14">
      <t>ヨウ</t>
    </rPh>
    <phoneticPr fontId="2"/>
  </si>
  <si>
    <t xml:space="preserve">通信速度制限対象のアプリケーションに制限速度（Mbps）を記入してください（通信速度を1Mに制限する際の例：１）
</t>
    <rPh sb="0" eb="2">
      <t>ツウシン</t>
    </rPh>
    <rPh sb="2" eb="4">
      <t>ソクド</t>
    </rPh>
    <rPh sb="4" eb="6">
      <t>セイゲン</t>
    </rPh>
    <rPh sb="6" eb="8">
      <t>タイショウ</t>
    </rPh>
    <rPh sb="18" eb="20">
      <t>セイゲン</t>
    </rPh>
    <rPh sb="20" eb="22">
      <t>ソクド</t>
    </rPh>
    <rPh sb="29" eb="31">
      <t>キニュウ</t>
    </rPh>
    <rPh sb="38" eb="40">
      <t>ツウシン</t>
    </rPh>
    <rPh sb="40" eb="42">
      <t>ソクド</t>
    </rPh>
    <rPh sb="46" eb="48">
      <t>セイゲン</t>
    </rPh>
    <rPh sb="50" eb="51">
      <t>サイ</t>
    </rPh>
    <rPh sb="52" eb="53">
      <t>レイ</t>
    </rPh>
    <phoneticPr fontId="2"/>
  </si>
  <si>
    <t>制限対象</t>
    <rPh sb="0" eb="2">
      <t>セイゲン</t>
    </rPh>
    <phoneticPr fontId="2"/>
  </si>
  <si>
    <t>例　1</t>
    <phoneticPr fontId="3"/>
  </si>
  <si>
    <t>All Email（以下全て）</t>
  </si>
  <si>
    <t>File sharing</t>
  </si>
  <si>
    <t>別紙⑤-6_SSID毎の詳細設定(ベーシックプラン用)</t>
    <rPh sb="10" eb="11">
      <t>ゴト</t>
    </rPh>
    <rPh sb="12" eb="14">
      <t>ショウサイ</t>
    </rPh>
    <rPh sb="14" eb="16">
      <t>セッテイ</t>
    </rPh>
    <rPh sb="25" eb="26">
      <t>ヨウ</t>
    </rPh>
    <phoneticPr fontId="3"/>
  </si>
  <si>
    <t>パスワード認証
（WPA＋WPA2)</t>
    <rPh sb="5" eb="7">
      <t>ニンショウ</t>
    </rPh>
    <phoneticPr fontId="2"/>
  </si>
  <si>
    <t>MACアドレス認証（WPA＋WPA2)</t>
    <rPh sb="7" eb="9">
      <t>ニンショウ</t>
    </rPh>
    <phoneticPr fontId="2"/>
  </si>
  <si>
    <t>別紙⑤-8に記載要</t>
    <rPh sb="0" eb="2">
      <t>ベッシ</t>
    </rPh>
    <rPh sb="6" eb="8">
      <t>キサイ</t>
    </rPh>
    <rPh sb="8" eb="9">
      <t>ヨウ</t>
    </rPh>
    <phoneticPr fontId="2"/>
  </si>
  <si>
    <r>
      <t>パスワード認証（暗号化：WEP)</t>
    </r>
    <r>
      <rPr>
        <sz val="11"/>
        <rFont val="HGP創英角ｺﾞｼｯｸUB"/>
        <family val="3"/>
        <charset val="128"/>
      </rPr>
      <t>※非推奨</t>
    </r>
    <rPh sb="5" eb="7">
      <t>ニンショウ</t>
    </rPh>
    <rPh sb="8" eb="11">
      <t>アンゴウカ</t>
    </rPh>
    <rPh sb="17" eb="18">
      <t>ヒ</t>
    </rPh>
    <rPh sb="18" eb="20">
      <t>スイショウ</t>
    </rPh>
    <phoneticPr fontId="2"/>
  </si>
  <si>
    <r>
      <t>パスワード無し（OPEN：暗号化なし）</t>
    </r>
    <r>
      <rPr>
        <sz val="11"/>
        <color theme="1"/>
        <rFont val="HGP創英角ｺﾞｼｯｸUB"/>
        <family val="3"/>
        <charset val="128"/>
      </rPr>
      <t>※非推奨</t>
    </r>
    <rPh sb="5" eb="6">
      <t>ナ</t>
    </rPh>
    <rPh sb="13" eb="16">
      <t>アンゴウカ</t>
    </rPh>
    <rPh sb="20" eb="21">
      <t>ヒ</t>
    </rPh>
    <rPh sb="21" eb="23">
      <t>スイショウ</t>
    </rPh>
    <phoneticPr fontId="2"/>
  </si>
  <si>
    <t>パスワード認証(WPA＋WPA2)　【標準設定】</t>
    <rPh sb="5" eb="7">
      <t>ニンショウ</t>
    </rPh>
    <rPh sb="19" eb="21">
      <t>ヒョウジュン</t>
    </rPh>
    <rPh sb="21" eb="23">
      <t>セッテイ</t>
    </rPh>
    <phoneticPr fontId="2"/>
  </si>
  <si>
    <t>通信速度制限</t>
    <rPh sb="0" eb="2">
      <t>ツウシン</t>
    </rPh>
    <rPh sb="2" eb="4">
      <t>ソクド</t>
    </rPh>
    <rPh sb="4" eb="6">
      <t>セイゲン</t>
    </rPh>
    <phoneticPr fontId="2"/>
  </si>
  <si>
    <t>SSIDあたりの通信速度制限</t>
    <phoneticPr fontId="2"/>
  </si>
  <si>
    <t>Mbps）</t>
  </si>
  <si>
    <t>：</t>
  </si>
  <si>
    <t>～</t>
  </si>
  <si>
    <t>設定するSSID名</t>
  </si>
  <si>
    <t>表示　【標準設定】</t>
    <rPh sb="0" eb="2">
      <t>ヒョウジ</t>
    </rPh>
    <rPh sb="4" eb="6">
      <t>ヒョウジュン</t>
    </rPh>
    <rPh sb="6" eb="8">
      <t>セッテイ</t>
    </rPh>
    <phoneticPr fontId="2"/>
  </si>
  <si>
    <t>制限なし　【標準設定】</t>
    <rPh sb="0" eb="2">
      <t>セイゲン</t>
    </rPh>
    <phoneticPr fontId="2"/>
  </si>
  <si>
    <t>Webサイト表示
（Webリダイレクト）</t>
    <rPh sb="6" eb="8">
      <t>ヒョウジ</t>
    </rPh>
    <phoneticPr fontId="2"/>
  </si>
  <si>
    <t>ON（URLを記入）</t>
    <rPh sb="7" eb="9">
      <t>キニュウ</t>
    </rPh>
    <phoneticPr fontId="2"/>
  </si>
  <si>
    <t>HPのURL　</t>
    <phoneticPr fontId="2"/>
  </si>
  <si>
    <t>ブラウザ認証
（メール&amp;SNS）</t>
    <rPh sb="4" eb="6">
      <t>ニンショウ</t>
    </rPh>
    <phoneticPr fontId="2"/>
  </si>
  <si>
    <t>MACアドレス認証を利用する／やめる方はＷｉ-Ｆｉ接続を許可する／しない端末のＭＡＣアドレスを記入し、
プルダウンより追加／削除を選択してください</t>
    <rPh sb="10" eb="12">
      <t>リヨウ</t>
    </rPh>
    <phoneticPr fontId="2"/>
  </si>
  <si>
    <t>有り(ロゴは別ファイルで送付)</t>
    <rPh sb="0" eb="1">
      <t>ア</t>
    </rPh>
    <rPh sb="6" eb="7">
      <t>ベツ</t>
    </rPh>
    <rPh sb="12" eb="14">
      <t>ソウフ</t>
    </rPh>
    <phoneticPr fontId="2"/>
  </si>
  <si>
    <t>無し</t>
    <rPh sb="0" eb="1">
      <t>ナ</t>
    </rPh>
    <phoneticPr fontId="2"/>
  </si>
  <si>
    <t>日本語</t>
    <rPh sb="0" eb="3">
      <t>ニホンゴ</t>
    </rPh>
    <phoneticPr fontId="2"/>
  </si>
  <si>
    <t>（表示：インターネットへ接続する）</t>
  </si>
  <si>
    <t>英語</t>
    <rPh sb="0" eb="2">
      <t>エイゴ</t>
    </rPh>
    <phoneticPr fontId="2"/>
  </si>
  <si>
    <t>（表示：Continue to the Internet)</t>
  </si>
  <si>
    <t>30分ごと</t>
    <rPh sb="2" eb="3">
      <t>フン</t>
    </rPh>
    <phoneticPr fontId="2"/>
  </si>
  <si>
    <t>1時間ごと</t>
    <rPh sb="1" eb="3">
      <t>ジカン</t>
    </rPh>
    <phoneticPr fontId="2"/>
  </si>
  <si>
    <t>2時間ごと</t>
    <rPh sb="1" eb="3">
      <t>ジカン</t>
    </rPh>
    <phoneticPr fontId="2"/>
  </si>
  <si>
    <t>4時間ごと</t>
    <rPh sb="1" eb="3">
      <t>ジカン</t>
    </rPh>
    <phoneticPr fontId="2"/>
  </si>
  <si>
    <t>8時間ごと</t>
    <rPh sb="1" eb="3">
      <t>ジカン</t>
    </rPh>
    <phoneticPr fontId="2"/>
  </si>
  <si>
    <t>12時間ごと</t>
    <rPh sb="2" eb="4">
      <t>ジカン</t>
    </rPh>
    <phoneticPr fontId="2"/>
  </si>
  <si>
    <t>18時間ごと</t>
    <rPh sb="2" eb="4">
      <t>ジカン</t>
    </rPh>
    <phoneticPr fontId="2"/>
  </si>
  <si>
    <t>毎日</t>
    <rPh sb="0" eb="2">
      <t>マイニチ</t>
    </rPh>
    <phoneticPr fontId="2"/>
  </si>
  <si>
    <t>2日間ごと</t>
    <rPh sb="1" eb="2">
      <t>ヒ</t>
    </rPh>
    <rPh sb="2" eb="3">
      <t>カン</t>
    </rPh>
    <phoneticPr fontId="2"/>
  </si>
  <si>
    <t>4日ごと</t>
    <rPh sb="1" eb="2">
      <t>ヒ</t>
    </rPh>
    <phoneticPr fontId="2"/>
  </si>
  <si>
    <t>5日間ごと</t>
    <rPh sb="1" eb="2">
      <t>ヒ</t>
    </rPh>
    <rPh sb="2" eb="3">
      <t>アイダ</t>
    </rPh>
    <phoneticPr fontId="2"/>
  </si>
  <si>
    <t>毎週</t>
    <rPh sb="0" eb="2">
      <t>マイシュウ</t>
    </rPh>
    <phoneticPr fontId="2"/>
  </si>
  <si>
    <t>□</t>
    <phoneticPr fontId="2"/>
  </si>
  <si>
    <t>2週間ごと</t>
    <rPh sb="1" eb="3">
      <t>シュウカン</t>
    </rPh>
    <phoneticPr fontId="2"/>
  </si>
  <si>
    <t>30日おき</t>
    <rPh sb="2" eb="3">
      <t>ヒ</t>
    </rPh>
    <phoneticPr fontId="2"/>
  </si>
  <si>
    <t>60日おき</t>
    <rPh sb="2" eb="3">
      <t>ヒ</t>
    </rPh>
    <phoneticPr fontId="2"/>
  </si>
  <si>
    <t>90日おき</t>
    <rPh sb="2" eb="3">
      <t>ヒ</t>
    </rPh>
    <phoneticPr fontId="2"/>
  </si>
  <si>
    <r>
      <t>利用規約の文面</t>
    </r>
    <r>
      <rPr>
        <vertAlign val="superscript"/>
        <sz val="14"/>
        <rFont val="HGP創英角ｺﾞｼｯｸUB"/>
        <family val="3"/>
        <charset val="128"/>
      </rPr>
      <t>※2</t>
    </r>
    <rPh sb="0" eb="2">
      <t>リヨウ</t>
    </rPh>
    <rPh sb="2" eb="4">
      <t>キヤク</t>
    </rPh>
    <rPh sb="5" eb="7">
      <t>ブンメン</t>
    </rPh>
    <phoneticPr fontId="2"/>
  </si>
  <si>
    <t>※1 ロゴの画像データ形式はPNG、JPEG、GIFが対応可能です。200×100サイズを超える画像はリサイズされます。</t>
    <rPh sb="6" eb="8">
      <t>ガゾウ</t>
    </rPh>
    <rPh sb="11" eb="13">
      <t>ケイシキ</t>
    </rPh>
    <rPh sb="27" eb="29">
      <t>タイオウ</t>
    </rPh>
    <rPh sb="29" eb="31">
      <t>カノウ</t>
    </rPh>
    <rPh sb="45" eb="46">
      <t>コ</t>
    </rPh>
    <rPh sb="48" eb="50">
      <t>ガゾウ</t>
    </rPh>
    <phoneticPr fontId="28"/>
  </si>
  <si>
    <t>※2 利用規約文面は改行等がされずに続き文字で表示されます（改行等が必要な場合はhtmlでご依頼いただければ対応可能です）</t>
    <rPh sb="3" eb="5">
      <t>リヨウ</t>
    </rPh>
    <rPh sb="5" eb="7">
      <t>キヤク</t>
    </rPh>
    <rPh sb="7" eb="9">
      <t>ブンメン</t>
    </rPh>
    <rPh sb="10" eb="13">
      <t>カイギョウトウ</t>
    </rPh>
    <rPh sb="18" eb="19">
      <t>ツヅ</t>
    </rPh>
    <rPh sb="20" eb="22">
      <t>モジ</t>
    </rPh>
    <rPh sb="23" eb="25">
      <t>ヒョウジ</t>
    </rPh>
    <rPh sb="30" eb="33">
      <t>カイギョウトウ</t>
    </rPh>
    <rPh sb="34" eb="36">
      <t>ヒツヨウ</t>
    </rPh>
    <rPh sb="37" eb="39">
      <t>バアイ</t>
    </rPh>
    <rPh sb="46" eb="48">
      <t>イライ</t>
    </rPh>
    <rPh sb="54" eb="56">
      <t>タイオウ</t>
    </rPh>
    <rPh sb="56" eb="58">
      <t>カノウ</t>
    </rPh>
    <phoneticPr fontId="28"/>
  </si>
  <si>
    <t>別紙⑦_外部Radius連携用申込書(ハイエンド６プラン/ハイエンドプラン/ハイエンドＥｘプラン用)</t>
    <rPh sb="4" eb="6">
      <t>ガイブ</t>
    </rPh>
    <rPh sb="12" eb="14">
      <t>レンケイ</t>
    </rPh>
    <rPh sb="14" eb="15">
      <t>ヨウ</t>
    </rPh>
    <phoneticPr fontId="3"/>
  </si>
  <si>
    <t>外部Radius連携を利用する場合、以下を記入してください</t>
    <rPh sb="0" eb="2">
      <t>ガイブ</t>
    </rPh>
    <rPh sb="8" eb="10">
      <t>レンケイ</t>
    </rPh>
    <rPh sb="11" eb="13">
      <t>リヨウ</t>
    </rPh>
    <rPh sb="15" eb="17">
      <t>バアイ</t>
    </rPh>
    <rPh sb="18" eb="20">
      <t>イカ</t>
    </rPh>
    <rPh sb="21" eb="23">
      <t>キニュウ</t>
    </rPh>
    <phoneticPr fontId="2"/>
  </si>
  <si>
    <t>Radiusサーバの
IP/ポート番号/共通鍵</t>
    <phoneticPr fontId="2"/>
  </si>
  <si>
    <t>RadiusサーバIPアドレス</t>
    <phoneticPr fontId="2"/>
  </si>
  <si>
    <r>
      <t xml:space="preserve">Radiusサーバ ポート番号
</t>
    </r>
    <r>
      <rPr>
        <sz val="9"/>
        <color theme="1"/>
        <rFont val="HGP創英角ｺﾞｼｯｸUB"/>
        <family val="3"/>
        <charset val="128"/>
      </rPr>
      <t>※一般的なRadiuss認証用ポート番号:1812</t>
    </r>
    <rPh sb="13" eb="15">
      <t>バンゴウ</t>
    </rPh>
    <rPh sb="17" eb="20">
      <t>イッパンテキ</t>
    </rPh>
    <rPh sb="28" eb="30">
      <t>ニンショウ</t>
    </rPh>
    <rPh sb="30" eb="31">
      <t>ヨウ</t>
    </rPh>
    <rPh sb="34" eb="36">
      <t>バンゴウ</t>
    </rPh>
    <phoneticPr fontId="2"/>
  </si>
  <si>
    <t>クライアント-サーバ間の共通鍵</t>
    <rPh sb="10" eb="11">
      <t>カン</t>
    </rPh>
    <rPh sb="12" eb="15">
      <t>キョウツウカギ</t>
    </rPh>
    <phoneticPr fontId="28"/>
  </si>
  <si>
    <t>Radiusアカウンティングサーバが2台ある場合以下に記載</t>
    <rPh sb="19" eb="20">
      <t>ダイ</t>
    </rPh>
    <rPh sb="22" eb="24">
      <t>バアイ</t>
    </rPh>
    <rPh sb="24" eb="26">
      <t>イカ</t>
    </rPh>
    <rPh sb="27" eb="29">
      <t>キサイ</t>
    </rPh>
    <phoneticPr fontId="28"/>
  </si>
  <si>
    <t>Radiusアカウンティングサーバが3台ある場合以下に記載</t>
    <rPh sb="19" eb="20">
      <t>ダイ</t>
    </rPh>
    <rPh sb="22" eb="24">
      <t>バアイ</t>
    </rPh>
    <rPh sb="24" eb="26">
      <t>イカ</t>
    </rPh>
    <rPh sb="27" eb="29">
      <t>キサイ</t>
    </rPh>
    <phoneticPr fontId="28"/>
  </si>
  <si>
    <t>Radiusのテストアカウント</t>
    <phoneticPr fontId="2"/>
  </si>
  <si>
    <t>テストアカウントはアクセスポイント装置～Radiusサーバ間のRadius連携の動作確認に必要になります</t>
    <phoneticPr fontId="2"/>
  </si>
  <si>
    <t>ユーザ名</t>
    <rPh sb="3" eb="4">
      <t>メイ</t>
    </rPh>
    <phoneticPr fontId="2"/>
  </si>
  <si>
    <t>パスワード</t>
    <phoneticPr fontId="28"/>
  </si>
  <si>
    <t>Radiusサーバが２台ある場合以下に記載</t>
    <rPh sb="11" eb="12">
      <t>ダイ</t>
    </rPh>
    <rPh sb="14" eb="16">
      <t>バアイ</t>
    </rPh>
    <rPh sb="16" eb="18">
      <t>イカ</t>
    </rPh>
    <rPh sb="19" eb="21">
      <t>キサイ</t>
    </rPh>
    <phoneticPr fontId="28"/>
  </si>
  <si>
    <t>Radiusサーバが3台ある場合以下に記載</t>
    <rPh sb="11" eb="12">
      <t>ダイ</t>
    </rPh>
    <rPh sb="14" eb="16">
      <t>バアイ</t>
    </rPh>
    <rPh sb="16" eb="18">
      <t>イカ</t>
    </rPh>
    <rPh sb="19" eb="21">
      <t>キサイ</t>
    </rPh>
    <phoneticPr fontId="28"/>
  </si>
  <si>
    <t>Dynamic VLAN</t>
    <phoneticPr fontId="2"/>
  </si>
  <si>
    <t>Dynamic VLANの設定必要あり</t>
    <phoneticPr fontId="2"/>
  </si>
  <si>
    <t>デフォルトに戻す（無効）</t>
    <phoneticPr fontId="2"/>
  </si>
  <si>
    <t>指定されたRadiusサーバがDynamicVLANに対応かつ設定している場合、</t>
    <phoneticPr fontId="2"/>
  </si>
  <si>
    <t>”Dynamic VLANの設定必要あり”にチェック”■"をつけてください。</t>
    <phoneticPr fontId="2"/>
  </si>
  <si>
    <t>RadiusサーバのTunnel-Private-Group-IDにより動的に対応させることが可能です。</t>
    <phoneticPr fontId="2"/>
  </si>
  <si>
    <t>Radius利用上の注意事項</t>
    <phoneticPr fontId="2"/>
  </si>
  <si>
    <r>
      <t>　お客様Radiusサーバに、Radiusクライアントとしてアクセスポイント装置のIPアドレスを登録願います
　</t>
    </r>
    <r>
      <rPr>
        <sz val="11"/>
        <color theme="1"/>
        <rFont val="HGP創英角ｺﾞｼｯｸUB"/>
        <family val="3"/>
        <charset val="128"/>
      </rPr>
      <t xml:space="preserve">アクセスポイント装置のIPアドレスを固定IPとして設定願います（DHCPは原則NG）
</t>
    </r>
    <r>
      <rPr>
        <sz val="11"/>
        <color rgb="FFFF0000"/>
        <rFont val="HGP創英角ｺﾞｼｯｸUB"/>
        <family val="3"/>
        <charset val="128"/>
      </rPr>
      <t>　</t>
    </r>
    <r>
      <rPr>
        <sz val="11"/>
        <rFont val="HGP創英角ｺﾞｼｯｸUB"/>
        <family val="3"/>
        <charset val="128"/>
      </rPr>
      <t>アクセスポイント装置のIPアドレスとRadiusサーバが疎通可能な必要があります</t>
    </r>
    <rPh sb="2" eb="4">
      <t>キャクサマ</t>
    </rPh>
    <rPh sb="38" eb="40">
      <t>ソウチ</t>
    </rPh>
    <rPh sb="48" eb="50">
      <t>トウロク</t>
    </rPh>
    <rPh sb="50" eb="51">
      <t>ネガ</t>
    </rPh>
    <rPh sb="76" eb="78">
      <t>コテイ</t>
    </rPh>
    <rPh sb="83" eb="85">
      <t>セッテイ</t>
    </rPh>
    <rPh sb="85" eb="86">
      <t>ネガ</t>
    </rPh>
    <rPh sb="95" eb="97">
      <t>ゲンソク</t>
    </rPh>
    <rPh sb="110" eb="112">
      <t>ソウチ</t>
    </rPh>
    <rPh sb="130" eb="132">
      <t>ソツウ</t>
    </rPh>
    <rPh sb="132" eb="134">
      <t>カノウ</t>
    </rPh>
    <rPh sb="135" eb="137">
      <t>ヒツヨウ</t>
    </rPh>
    <phoneticPr fontId="28"/>
  </si>
  <si>
    <t>Radiusアカウンティングサーバの
IP/ポート番号/共通鍵
(設定が必要な場合のみ記載)</t>
    <rPh sb="34" eb="36">
      <t>セッテイ</t>
    </rPh>
    <rPh sb="37" eb="39">
      <t>ヒツヨウ</t>
    </rPh>
    <rPh sb="40" eb="42">
      <t>バアイ</t>
    </rPh>
    <rPh sb="44" eb="46">
      <t>キサイ</t>
    </rPh>
    <phoneticPr fontId="2"/>
  </si>
  <si>
    <t>Radiusアカウンティングサーバ
IPアドレス</t>
    <phoneticPr fontId="2"/>
  </si>
  <si>
    <t>Radiusアカウンティングサーバ
ポート番号</t>
    <rPh sb="21" eb="23">
      <t>バンゴウ</t>
    </rPh>
    <phoneticPr fontId="2"/>
  </si>
  <si>
    <t>クライアント-サーバ間の
共通鍵</t>
    <rPh sb="10" eb="11">
      <t>カン</t>
    </rPh>
    <rPh sb="13" eb="16">
      <t>キョウツウカギ</t>
    </rPh>
    <phoneticPr fontId="28"/>
  </si>
  <si>
    <t>無線環境調整のため以下のパラメータ調整をする場合は記入してください</t>
    <rPh sb="0" eb="2">
      <t>ムセン</t>
    </rPh>
    <rPh sb="2" eb="4">
      <t>カンキョウ</t>
    </rPh>
    <rPh sb="4" eb="6">
      <t>チョウセイ</t>
    </rPh>
    <rPh sb="9" eb="11">
      <t>イカ</t>
    </rPh>
    <rPh sb="17" eb="19">
      <t>チョウセイ</t>
    </rPh>
    <rPh sb="22" eb="24">
      <t>バアイ</t>
    </rPh>
    <rPh sb="25" eb="27">
      <t>キニュウ</t>
    </rPh>
    <phoneticPr fontId="2"/>
  </si>
  <si>
    <t>無線環境調整のため以下のパラメータ調整をする場合、記入してください</t>
    <rPh sb="0" eb="2">
      <t>ムセン</t>
    </rPh>
    <rPh sb="2" eb="4">
      <t>カンキョウ</t>
    </rPh>
    <rPh sb="4" eb="6">
      <t>チョウセイ</t>
    </rPh>
    <rPh sb="9" eb="11">
      <t>イカ</t>
    </rPh>
    <rPh sb="17" eb="19">
      <t>チョウセイ</t>
    </rPh>
    <rPh sb="22" eb="24">
      <t>バアイ</t>
    </rPh>
    <rPh sb="25" eb="27">
      <t>キニュウ</t>
    </rPh>
    <phoneticPr fontId="2"/>
  </si>
  <si>
    <t>xxxx-xxxx-xxxxx</t>
    <phoneticPr fontId="2"/>
  </si>
  <si>
    <t>電波出力自動調整の範囲指定</t>
    <phoneticPr fontId="28"/>
  </si>
  <si>
    <t>範囲指定</t>
    <rPh sb="0" eb="2">
      <t>ハンイ</t>
    </rPh>
    <rPh sb="2" eb="4">
      <t>シテイ</t>
    </rPh>
    <phoneticPr fontId="3"/>
  </si>
  <si>
    <t>下限</t>
    <rPh sb="0" eb="2">
      <t>カゲン</t>
    </rPh>
    <phoneticPr fontId="3"/>
  </si>
  <si>
    <t>上限</t>
    <rPh sb="0" eb="2">
      <t>ジョウゲン</t>
    </rPh>
    <phoneticPr fontId="3"/>
  </si>
  <si>
    <t>2.4GHz</t>
    <phoneticPr fontId="3"/>
  </si>
  <si>
    <t>）dBm</t>
    <phoneticPr fontId="3"/>
  </si>
  <si>
    <t>5GHｚ</t>
    <phoneticPr fontId="3"/>
  </si>
  <si>
    <t>・上限下限とも2～30の整数値で記入</t>
    <phoneticPr fontId="2"/>
  </si>
  <si>
    <t>・指定する場合は厳密な設計が必要です</t>
    <phoneticPr fontId="2"/>
  </si>
  <si>
    <t>　（設置個所の電波状況に大きく影響するため、指定値に関するサポートはありません）</t>
    <phoneticPr fontId="2"/>
  </si>
  <si>
    <t>・全SSID共通の設定となります</t>
    <phoneticPr fontId="2"/>
  </si>
  <si>
    <t>・本設定は「電波出力自動調整」の設定よりも優先されます</t>
    <phoneticPr fontId="2"/>
  </si>
  <si>
    <t>最小ビットレート値</t>
    <phoneticPr fontId="28"/>
  </si>
  <si>
    <t>指定</t>
    <rPh sb="0" eb="2">
      <t>シテイ</t>
    </rPh>
    <phoneticPr fontId="2"/>
  </si>
  <si>
    <t>Mbps</t>
    <phoneticPr fontId="2"/>
  </si>
  <si>
    <t>※</t>
  </si>
  <si>
    <t>最小ビットレート値を指定すると古いデバイスなどが接続不可となる場合があります</t>
    <phoneticPr fontId="2"/>
  </si>
  <si>
    <t>設定項目</t>
    <rPh sb="0" eb="2">
      <t>セッテイ</t>
    </rPh>
    <rPh sb="2" eb="4">
      <t>コウモク</t>
    </rPh>
    <phoneticPr fontId="3"/>
  </si>
  <si>
    <t>標準設定</t>
  </si>
  <si>
    <t>ダッシュボードのNW名</t>
    <rPh sb="10" eb="11">
      <t>メイ</t>
    </rPh>
    <phoneticPr fontId="3"/>
  </si>
  <si>
    <t>契約IDがCAF0123456789の場合
CAF0123456789-001</t>
    <rPh sb="0" eb="2">
      <t>ケイヤク</t>
    </rPh>
    <rPh sb="19" eb="21">
      <t>バアイ</t>
    </rPh>
    <phoneticPr fontId="3"/>
  </si>
  <si>
    <t>・左側が自由記述欄</t>
    <rPh sb="1" eb="3">
      <t>ヒダリガワ</t>
    </rPh>
    <rPh sb="4" eb="6">
      <t>ジユウ</t>
    </rPh>
    <rPh sb="6" eb="8">
      <t>キジュツ</t>
    </rPh>
    <rPh sb="8" eb="9">
      <t>ラン</t>
    </rPh>
    <phoneticPr fontId="3"/>
  </si>
  <si>
    <t>　例：契約IDがCAF0123456789の場合</t>
    <phoneticPr fontId="3"/>
  </si>
  <si>
    <t>　　　　Osaka-CAF0123456789</t>
    <phoneticPr fontId="2"/>
  </si>
  <si>
    <t>・入力可能文字：半角英数および半角記号（. @ # _ -）</t>
    <rPh sb="15" eb="17">
      <t>ハンカク</t>
    </rPh>
    <phoneticPr fontId="2"/>
  </si>
  <si>
    <t>契約ID(NW名)</t>
    <rPh sb="0" eb="2">
      <t>ケイヤク</t>
    </rPh>
    <rPh sb="7" eb="8">
      <t>メイ</t>
    </rPh>
    <phoneticPr fontId="3"/>
  </si>
  <si>
    <t>変更したい名前</t>
    <rPh sb="0" eb="2">
      <t>ヘンコウ</t>
    </rPh>
    <rPh sb="5" eb="7">
      <t>ナマエ</t>
    </rPh>
    <phoneticPr fontId="3"/>
  </si>
  <si>
    <t>APID</t>
    <phoneticPr fontId="3"/>
  </si>
  <si>
    <t>※　対象AP番号は④-1で入れた番号と連動させること</t>
    <phoneticPr fontId="2"/>
  </si>
  <si>
    <t>AP名</t>
    <rPh sb="2" eb="3">
      <t>メイ</t>
    </rPh>
    <phoneticPr fontId="3"/>
  </si>
  <si>
    <t>001-001</t>
    <phoneticPr fontId="3"/>
  </si>
  <si>
    <t>・自由記述</t>
    <rPh sb="1" eb="3">
      <t>ジユウ</t>
    </rPh>
    <rPh sb="3" eb="5">
      <t>キジュツ</t>
    </rPh>
    <phoneticPr fontId="3"/>
  </si>
  <si>
    <t>・入力可能文字：半角英数および半角記号（. @ # _ -）</t>
    <rPh sb="15" eb="17">
      <t>ハンカク</t>
    </rPh>
    <phoneticPr fontId="3"/>
  </si>
  <si>
    <t>AP-ID</t>
    <phoneticPr fontId="3"/>
  </si>
  <si>
    <t>注文種別</t>
    <rPh sb="0" eb="4">
      <t>チュウモンシュベツ</t>
    </rPh>
    <phoneticPr fontId="2"/>
  </si>
  <si>
    <t>年</t>
    <rPh sb="0" eb="1">
      <t>ネン</t>
    </rPh>
    <phoneticPr fontId="2"/>
  </si>
  <si>
    <t>月</t>
    <rPh sb="0" eb="1">
      <t>ガツ</t>
    </rPh>
    <phoneticPr fontId="2"/>
  </si>
  <si>
    <t>有無</t>
    <rPh sb="0" eb="2">
      <t>ウム</t>
    </rPh>
    <phoneticPr fontId="2"/>
  </si>
  <si>
    <t>注文種別</t>
    <rPh sb="0" eb="4">
      <t>チュウモンシュベツ</t>
    </rPh>
    <phoneticPr fontId="28"/>
  </si>
  <si>
    <t>詳細設定希望</t>
    <rPh sb="0" eb="4">
      <t>ショウサイセッテイ</t>
    </rPh>
    <rPh sb="4" eb="6">
      <t>キボウ</t>
    </rPh>
    <phoneticPr fontId="28"/>
  </si>
  <si>
    <t>都道府県</t>
    <rPh sb="0" eb="4">
      <t>トドウフケン</t>
    </rPh>
    <phoneticPr fontId="2"/>
  </si>
  <si>
    <t>別紙⑨-1 変更申込内容</t>
    <rPh sb="0" eb="2">
      <t>ベッシ</t>
    </rPh>
    <phoneticPr fontId="2"/>
  </si>
  <si>
    <t>別紙⑨-2 設定変更</t>
    <rPh sb="0" eb="2">
      <t>ベッシ</t>
    </rPh>
    <rPh sb="6" eb="8">
      <t>セッテイ</t>
    </rPh>
    <rPh sb="8" eb="10">
      <t>ヘンコウ</t>
    </rPh>
    <phoneticPr fontId="2"/>
  </si>
  <si>
    <t>■選択して下さい■</t>
    <rPh sb="1" eb="3">
      <t>センタク</t>
    </rPh>
    <rPh sb="5" eb="6">
      <t>クダ</t>
    </rPh>
    <phoneticPr fontId="2"/>
  </si>
  <si>
    <t>有</t>
    <rPh sb="0" eb="1">
      <t>ア</t>
    </rPh>
    <phoneticPr fontId="2"/>
  </si>
  <si>
    <t>■選択して下さい■</t>
    <rPh sb="1" eb="3">
      <t>センタク</t>
    </rPh>
    <rPh sb="5" eb="6">
      <t>クダ</t>
    </rPh>
    <phoneticPr fontId="28"/>
  </si>
  <si>
    <t>北海道</t>
  </si>
  <si>
    <t>SSID/パスワードの変更</t>
    <rPh sb="11" eb="13">
      <t>ヘンコウ</t>
    </rPh>
    <phoneticPr fontId="2"/>
  </si>
  <si>
    <t>SSID/パスワードの追加</t>
    <rPh sb="11" eb="13">
      <t>ツイカ</t>
    </rPh>
    <phoneticPr fontId="2"/>
  </si>
  <si>
    <t>AP別のSSID設定(ハイエンド/ハイエンドEx)</t>
    <rPh sb="2" eb="3">
      <t>ベツ</t>
    </rPh>
    <rPh sb="8" eb="10">
      <t>セッテイ</t>
    </rPh>
    <phoneticPr fontId="2"/>
  </si>
  <si>
    <t>無</t>
    <rPh sb="0" eb="1">
      <t>ナ</t>
    </rPh>
    <phoneticPr fontId="2"/>
  </si>
  <si>
    <t>SSID設定変更</t>
    <rPh sb="4" eb="6">
      <t>セッテイ</t>
    </rPh>
    <rPh sb="6" eb="8">
      <t>ヘンコウ</t>
    </rPh>
    <phoneticPr fontId="28"/>
  </si>
  <si>
    <t>希望する(本依頼書・設定変更詳細依頼書と別紙③～⑨を記載・送付してください)</t>
    <rPh sb="20" eb="22">
      <t>ベッシ</t>
    </rPh>
    <phoneticPr fontId="28"/>
  </si>
  <si>
    <t>AP別のSSID設定(ハイエンド６/ハイエンド/ハイエンドEx)</t>
    <rPh sb="2" eb="3">
      <t>ベツ</t>
    </rPh>
    <rPh sb="8" eb="10">
      <t>セッテイ</t>
    </rPh>
    <phoneticPr fontId="2"/>
  </si>
  <si>
    <t>青森県</t>
  </si>
  <si>
    <t>メールアドレス変更</t>
    <rPh sb="7" eb="9">
      <t>ヘンコウ</t>
    </rPh>
    <phoneticPr fontId="2"/>
  </si>
  <si>
    <t>SSID/パスワードの削除</t>
    <rPh sb="11" eb="13">
      <t>サクジョ</t>
    </rPh>
    <phoneticPr fontId="2"/>
  </si>
  <si>
    <t>AP別のSSID設定(ベーシック/ライト)</t>
    <rPh sb="2" eb="3">
      <t>ベツ</t>
    </rPh>
    <rPh sb="8" eb="10">
      <t>セッテイ</t>
    </rPh>
    <phoneticPr fontId="2"/>
  </si>
  <si>
    <t>連絡先変更</t>
    <rPh sb="0" eb="3">
      <t>レンラクサキ</t>
    </rPh>
    <rPh sb="3" eb="5">
      <t>ヘンコウ</t>
    </rPh>
    <phoneticPr fontId="28"/>
  </si>
  <si>
    <t>希望しない(本依頼書と別紙①～②を記載・送付してください)</t>
    <rPh sb="0" eb="2">
      <t>キボウ</t>
    </rPh>
    <rPh sb="6" eb="7">
      <t>ホン</t>
    </rPh>
    <rPh sb="7" eb="10">
      <t>イライショ</t>
    </rPh>
    <rPh sb="11" eb="13">
      <t>ベッシ</t>
    </rPh>
    <rPh sb="17" eb="19">
      <t>キサイ</t>
    </rPh>
    <rPh sb="20" eb="22">
      <t>ソウフ</t>
    </rPh>
    <phoneticPr fontId="28"/>
  </si>
  <si>
    <t>岩手県</t>
  </si>
  <si>
    <t>SSID毎の詳細設定(ハイエンド)</t>
    <rPh sb="4" eb="5">
      <t>ゴト</t>
    </rPh>
    <rPh sb="6" eb="8">
      <t>ショウサイ</t>
    </rPh>
    <rPh sb="8" eb="10">
      <t>セッテイ</t>
    </rPh>
    <phoneticPr fontId="2"/>
  </si>
  <si>
    <t>SSID毎の詳細設定(ハイエンド６/ハイエンド/ハイエンドEx)</t>
    <rPh sb="4" eb="5">
      <t>ゴト</t>
    </rPh>
    <rPh sb="6" eb="8">
      <t>ショウサイ</t>
    </rPh>
    <rPh sb="8" eb="10">
      <t>セッテイ</t>
    </rPh>
    <phoneticPr fontId="2"/>
  </si>
  <si>
    <t>宮城県</t>
  </si>
  <si>
    <t>SSID毎の詳細設定(ベーシック)</t>
    <rPh sb="4" eb="5">
      <t>ゴト</t>
    </rPh>
    <rPh sb="6" eb="8">
      <t>ショウサイ</t>
    </rPh>
    <rPh sb="8" eb="10">
      <t>セッテイ</t>
    </rPh>
    <phoneticPr fontId="2"/>
  </si>
  <si>
    <t>秋田県</t>
  </si>
  <si>
    <t>SSID毎の詳細設定(ライト)</t>
    <rPh sb="4" eb="5">
      <t>ゴト</t>
    </rPh>
    <rPh sb="6" eb="8">
      <t>ショウサイ</t>
    </rPh>
    <rPh sb="8" eb="10">
      <t>セッテイ</t>
    </rPh>
    <phoneticPr fontId="2"/>
  </si>
  <si>
    <t>山形県</t>
  </si>
  <si>
    <t>利用規約表示設定（ハイエンド６/ハイエンド/ハイエンドEx）</t>
    <rPh sb="0" eb="2">
      <t>リヨウ</t>
    </rPh>
    <rPh sb="2" eb="4">
      <t>キヤク</t>
    </rPh>
    <rPh sb="4" eb="6">
      <t>ヒョウジ</t>
    </rPh>
    <rPh sb="6" eb="8">
      <t>セッテイ</t>
    </rPh>
    <phoneticPr fontId="2"/>
  </si>
  <si>
    <t>福島県</t>
  </si>
  <si>
    <t>外部Radius連携設定（ハイエンド６/ハイエンド/ハイエンドEx）</t>
    <rPh sb="0" eb="2">
      <t>ガイブ</t>
    </rPh>
    <rPh sb="8" eb="10">
      <t>レンケイ</t>
    </rPh>
    <rPh sb="10" eb="12">
      <t>セッテイ</t>
    </rPh>
    <phoneticPr fontId="2"/>
  </si>
  <si>
    <t>東京都</t>
  </si>
  <si>
    <t>無線環境パラメータ調整設定（ハイエンド６/ハイエンド/ハイエンドEx）</t>
    <rPh sb="0" eb="2">
      <t>ムセン</t>
    </rPh>
    <rPh sb="2" eb="4">
      <t>カンキョウ</t>
    </rPh>
    <rPh sb="9" eb="11">
      <t>チョウセイ</t>
    </rPh>
    <rPh sb="11" eb="13">
      <t>セッテイ</t>
    </rPh>
    <phoneticPr fontId="2"/>
  </si>
  <si>
    <t>神奈川県</t>
  </si>
  <si>
    <t>ダッシュボード上のNW名変更・AP名変更（ハイエンド６/ハイエンド/ハイエンドEx）</t>
    <rPh sb="7" eb="8">
      <t>ジョウ</t>
    </rPh>
    <rPh sb="11" eb="12">
      <t>メイ</t>
    </rPh>
    <rPh sb="12" eb="14">
      <t>ヘンコウ</t>
    </rPh>
    <rPh sb="17" eb="18">
      <t>メイ</t>
    </rPh>
    <rPh sb="18" eb="20">
      <t>ヘンコウ</t>
    </rPh>
    <phoneticPr fontId="2"/>
  </si>
  <si>
    <t>埼玉県</t>
  </si>
  <si>
    <t>千葉県</t>
  </si>
  <si>
    <t>茨城県</t>
  </si>
  <si>
    <t>栃木県</t>
  </si>
  <si>
    <t>群馬県</t>
  </si>
  <si>
    <t>山梨県</t>
  </si>
  <si>
    <t>新潟県</t>
  </si>
  <si>
    <t>長野県</t>
  </si>
  <si>
    <t>富山県</t>
  </si>
  <si>
    <t>石川県</t>
  </si>
  <si>
    <t>福井県</t>
  </si>
  <si>
    <t>愛知県</t>
  </si>
  <si>
    <t>岐阜県</t>
  </si>
  <si>
    <t>静岡県</t>
  </si>
  <si>
    <t>三重県</t>
  </si>
  <si>
    <t>大阪府</t>
  </si>
  <si>
    <t>兵庫県</t>
  </si>
  <si>
    <t>京都府</t>
  </si>
  <si>
    <t>滋賀県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</si>
  <si>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</si>
  <si>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</si>
  <si>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</si>
  <si>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</si>
  <si>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</si>
  <si>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</si>
  <si>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</si>
  <si>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</si>
  <si>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</si>
  <si>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</si>
  <si>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</si>
  <si>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</si>
  <si>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</si>
  <si>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</si>
  <si>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</si>
  <si>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</si>
  <si>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</si>
  <si>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</si>
  <si>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</si>
  <si>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Ｗｉ-Ｆｉへの接続時に、お客さまが指定したWebサイトを表示します。
※MACアドレス認証の同時使用は不可となります。
※本機能は、プロキシ環境下では、動作しません。</t>
    <phoneticPr fontId="2"/>
  </si>
  <si>
    <t>※1</t>
    <phoneticPr fontId="2"/>
  </si>
  <si>
    <r>
      <t xml:space="preserve">設定するAPのdeviceUID
</t>
    </r>
    <r>
      <rPr>
        <sz val="12"/>
        <color rgb="FFFF0000"/>
        <rFont val="Meiryo UI"/>
        <family val="3"/>
        <charset val="128"/>
      </rPr>
      <t>※「S/N:」から始まるID
ではないので注意</t>
    </r>
    <rPh sb="0" eb="2">
      <t>セッテイ</t>
    </rPh>
    <rPh sb="26" eb="27">
      <t>ハジ</t>
    </rPh>
    <rPh sb="38" eb="40">
      <t>チュウイ</t>
    </rPh>
    <phoneticPr fontId="2"/>
  </si>
  <si>
    <t>【様式8】変更等依頼書</t>
    <phoneticPr fontId="2"/>
  </si>
  <si>
    <t>別紙⑤-3に記載要</t>
    <rPh sb="0" eb="2">
      <t>ベッシ</t>
    </rPh>
    <rPh sb="6" eb="8">
      <t>キサイ</t>
    </rPh>
    <rPh sb="8" eb="9">
      <t>ヨウ</t>
    </rPh>
    <phoneticPr fontId="2"/>
  </si>
  <si>
    <t>別紙⑤-4に記載要</t>
    <rPh sb="0" eb="2">
      <t>ベッシ</t>
    </rPh>
    <rPh sb="6" eb="8">
      <t>キサイ</t>
    </rPh>
    <rPh sb="8" eb="9">
      <t>ヨウ</t>
    </rPh>
    <phoneticPr fontId="2"/>
  </si>
  <si>
    <t>別紙⑤-5に記載要</t>
    <rPh sb="0" eb="2">
      <t>ベッシ</t>
    </rPh>
    <rPh sb="6" eb="8">
      <t>キサイ</t>
    </rPh>
    <rPh sb="8" eb="9">
      <t>ヨウ</t>
    </rPh>
    <phoneticPr fontId="2"/>
  </si>
  <si>
    <t>利用あり(パターン1)</t>
    <rPh sb="0" eb="2">
      <t>リヨウ</t>
    </rPh>
    <phoneticPr fontId="2"/>
  </si>
  <si>
    <t>利用あり(パターン2)</t>
    <rPh sb="0" eb="2">
      <t>リヨウ</t>
    </rPh>
    <phoneticPr fontId="2"/>
  </si>
  <si>
    <t>利用なし【標準設定】</t>
    <rPh sb="0" eb="2">
      <t>リヨウ</t>
    </rPh>
    <rPh sb="5" eb="9">
      <t>ヒョウジュンセッテイ</t>
    </rPh>
    <phoneticPr fontId="2"/>
  </si>
  <si>
    <t>Open Roaming連携</t>
    <rPh sb="12" eb="14">
      <t>レンケイ</t>
    </rPh>
    <phoneticPr fontId="2"/>
  </si>
  <si>
    <t>国内ですでに運用中のOpen Roaming対応SSIDと同名のSSIDを送波する場合、</t>
    <phoneticPr fontId="2"/>
  </si>
  <si>
    <t>利用にあたっては、公衆無線LANサービスに関するガイドライン（総務省や無線LANビジネス推進連絡会等により策定）に従ってください。</t>
    <rPh sb="0" eb="2">
      <t>リヨウ</t>
    </rPh>
    <rPh sb="57" eb="58">
      <t>シタガ</t>
    </rPh>
    <phoneticPr fontId="2"/>
  </si>
  <si>
    <t>・</t>
    <phoneticPr fontId="2"/>
  </si>
  <si>
    <t>承諾を得ている</t>
    <rPh sb="0" eb="2">
      <t>ショウダク</t>
    </rPh>
    <rPh sb="3" eb="4">
      <t>エ</t>
    </rPh>
    <phoneticPr fontId="2"/>
  </si>
  <si>
    <t>同名のSSIDを送波することを、SSID管理者等へ承諾を得ていますか</t>
    <phoneticPr fontId="2"/>
  </si>
  <si>
    <t>パターン2の場合、AP - Radius Proxy間の認証通信にRadSecが適用されます。</t>
    <rPh sb="6" eb="8">
      <t>バアイ</t>
    </rPh>
    <phoneticPr fontId="2"/>
  </si>
  <si>
    <t>Open Roaming連携 利用あり の場合、以下項目もチェック"■"をお願いします。</t>
    <rPh sb="15" eb="17">
      <t>リヨウ</t>
    </rPh>
    <rPh sb="21" eb="23">
      <t>バアイ</t>
    </rPh>
    <rPh sb="24" eb="26">
      <t>イカ</t>
    </rPh>
    <rPh sb="26" eb="28">
      <t>コウモク</t>
    </rPh>
    <phoneticPr fontId="2"/>
  </si>
  <si>
    <t>パターン1の場合、AP - Radius Proxy間の認証通信にRadSec(RADIUS over TLS)は適用できません。</t>
    <rPh sb="6" eb="8">
      <t>バアイ</t>
    </rPh>
    <rPh sb="28" eb="32">
      <t>ニンショウツウシン</t>
    </rPh>
    <rPh sb="57" eb="59">
      <t>テキヨウ</t>
    </rPh>
    <phoneticPr fontId="2"/>
  </si>
  <si>
    <t>Open Roaming連携</t>
    <rPh sb="12" eb="14">
      <t>レンケイ</t>
    </rPh>
    <phoneticPr fontId="1"/>
  </si>
  <si>
    <t>-</t>
    <phoneticPr fontId="2"/>
  </si>
  <si>
    <t>Open Roaming※に対応したSSIDを送波するための連携機能です。
※Open Roaming：Wireless Broadband Alliance (WBA) が推進する、ワールドワイドでのシームレスな接続プラットフォーム。</t>
    <rPh sb="14" eb="16">
      <t>タイオウ</t>
    </rPh>
    <rPh sb="23" eb="25">
      <t>ソウハ</t>
    </rPh>
    <rPh sb="30" eb="32">
      <t>レンケイ</t>
    </rPh>
    <rPh sb="32" eb="34">
      <t>キノウ</t>
    </rPh>
    <phoneticPr fontId="47"/>
  </si>
  <si>
    <t>Open Roaming連携をご利用の場合、右図でパターンおよび留意事項を確認し"利用あり"にチェック"・"をつけてください。</t>
    <rPh sb="12" eb="14">
      <t>レンケイ</t>
    </rPh>
    <rPh sb="16" eb="18">
      <t>リヨウ</t>
    </rPh>
    <rPh sb="19" eb="21">
      <t>バアイ</t>
    </rPh>
    <rPh sb="22" eb="24">
      <t>ウズ</t>
    </rPh>
    <rPh sb="32" eb="36">
      <t>リュウイジコウ</t>
    </rPh>
    <rPh sb="37" eb="39">
      <t>カクニン</t>
    </rPh>
    <rPh sb="41" eb="43">
      <t>リヨウ</t>
    </rPh>
    <phoneticPr fontId="2"/>
  </si>
  <si>
    <t>お客様用意のRadiusサーバによる認証が可能なよう、アクセスポイント装置へ設定を
実施します。</t>
    <rPh sb="1" eb="3">
      <t>キャクサマ</t>
    </rPh>
    <rPh sb="3" eb="5">
      <t>ヨウイ</t>
    </rPh>
    <rPh sb="18" eb="20">
      <t>ニンショウ</t>
    </rPh>
    <rPh sb="21" eb="23">
      <t>カノウ</t>
    </rPh>
    <rPh sb="35" eb="37">
      <t>ソウチ</t>
    </rPh>
    <rPh sb="38" eb="40">
      <t>セッテイ</t>
    </rPh>
    <rPh sb="42" eb="44">
      <t>ジッシ</t>
    </rPh>
    <phoneticPr fontId="2"/>
  </si>
  <si>
    <t>有り</t>
    <rPh sb="0" eb="1">
      <t>ア</t>
    </rPh>
    <phoneticPr fontId="2"/>
  </si>
  <si>
    <t>無し（Webリダイレクトのみ利用）</t>
    <rPh sb="0" eb="1">
      <t>ナ</t>
    </rPh>
    <rPh sb="14" eb="16">
      <t>リヨウ</t>
    </rPh>
    <phoneticPr fontId="2"/>
  </si>
  <si>
    <t>Webリダイレクトの詳細設定や利用規約表示を依頼する場合、以下を記入してください</t>
    <rPh sb="10" eb="12">
      <t>ショウサイ</t>
    </rPh>
    <rPh sb="12" eb="14">
      <t>セッテイ</t>
    </rPh>
    <rPh sb="15" eb="17">
      <t>リヨウ</t>
    </rPh>
    <rPh sb="17" eb="19">
      <t>キヤク</t>
    </rPh>
    <rPh sb="19" eb="21">
      <t>ヒョウジ</t>
    </rPh>
    <rPh sb="22" eb="24">
      <t>イライ</t>
    </rPh>
    <rPh sb="26" eb="28">
      <t>バアイ</t>
    </rPh>
    <rPh sb="29" eb="31">
      <t>イカ</t>
    </rPh>
    <rPh sb="32" eb="34">
      <t>キニュウ</t>
    </rPh>
    <phoneticPr fontId="2"/>
  </si>
  <si>
    <t>別紙⑥_Webリダイレクト詳細設定・利用規約表示申込書(ハイエンド６プラン/ハイエンドプラン/ハイエンドＥｘプラン用)</t>
    <rPh sb="13" eb="15">
      <t>ショウサイ</t>
    </rPh>
    <rPh sb="15" eb="17">
      <t>セッテイ</t>
    </rPh>
    <rPh sb="18" eb="20">
      <t>リヨウ</t>
    </rPh>
    <rPh sb="20" eb="22">
      <t>キヤク</t>
    </rPh>
    <rPh sb="22" eb="24">
      <t>ヒョウジ</t>
    </rPh>
    <phoneticPr fontId="3"/>
  </si>
  <si>
    <r>
      <t>ロゴの有無</t>
    </r>
    <r>
      <rPr>
        <vertAlign val="superscript"/>
        <sz val="14"/>
        <rFont val="HGP創英角ｺﾞｼｯｸUB"/>
        <family val="3"/>
        <charset val="128"/>
      </rPr>
      <t>※1</t>
    </r>
    <r>
      <rPr>
        <sz val="12"/>
        <rFont val="HGP創英角ｺﾞｼｯｸUB"/>
        <family val="3"/>
        <charset val="128"/>
      </rPr>
      <t xml:space="preserve">
（デフォルト値：無し）</t>
    </r>
    <rPh sb="3" eb="5">
      <t>ウム</t>
    </rPh>
    <rPh sb="14" eb="15">
      <t>チ</t>
    </rPh>
    <rPh sb="16" eb="17">
      <t>ナ</t>
    </rPh>
    <phoneticPr fontId="2"/>
  </si>
  <si>
    <t>利用規約の表示有無
（デフォルト値：無し）</t>
    <rPh sb="0" eb="4">
      <t>リヨウキヤク</t>
    </rPh>
    <rPh sb="5" eb="9">
      <t>ヒョウジウム</t>
    </rPh>
    <phoneticPr fontId="2"/>
  </si>
  <si>
    <t>インターネットへの接続ボタンの
言語表示
（デフォルト値：日本語）</t>
    <rPh sb="9" eb="11">
      <t>セツゾク</t>
    </rPh>
    <rPh sb="16" eb="18">
      <t>ゲンゴ</t>
    </rPh>
    <rPh sb="18" eb="20">
      <t>ヒョウジ</t>
    </rPh>
    <rPh sb="29" eb="32">
      <t>ニホンゴ</t>
    </rPh>
    <phoneticPr fontId="2"/>
  </si>
  <si>
    <t>接続画面再表示までの間隔
（デフォルト値：１時間）</t>
    <rPh sb="0" eb="2">
      <t>セツゾク</t>
    </rPh>
    <rPh sb="2" eb="4">
      <t>ガメン</t>
    </rPh>
    <rPh sb="4" eb="7">
      <t>サイヒョウジ</t>
    </rPh>
    <rPh sb="10" eb="12">
      <t>カンカク</t>
    </rPh>
    <rPh sb="19" eb="20">
      <t>チ</t>
    </rPh>
    <rPh sb="22" eb="24">
      <t>ジカン</t>
    </rPh>
    <phoneticPr fontId="2"/>
  </si>
  <si>
    <t>Webリダイレクト
詳細設定</t>
    <phoneticPr fontId="2"/>
  </si>
  <si>
    <t>外部Radius連携設定
（Open Roaming連携設定もこちら）</t>
    <phoneticPr fontId="2"/>
  </si>
  <si>
    <t>ファイアウォール（ＩＰ指定）／通信速度制限
（ＩＰ指定）</t>
    <phoneticPr fontId="2"/>
  </si>
  <si>
    <t>ベーシック/ライト/ライト６</t>
    <phoneticPr fontId="2"/>
  </si>
  <si>
    <t>ライト/ライト６</t>
    <phoneticPr fontId="2"/>
  </si>
  <si>
    <t>別紙③-2_契約ID全体の設定(ベーシック/ライトプラン/ライト６プラン用)</t>
    <rPh sb="6" eb="8">
      <t>ケイヤク</t>
    </rPh>
    <rPh sb="10" eb="12">
      <t>ゼンタイ</t>
    </rPh>
    <rPh sb="13" eb="15">
      <t>セッテイ</t>
    </rPh>
    <rPh sb="36" eb="37">
      <t>ヨウ</t>
    </rPh>
    <phoneticPr fontId="3"/>
  </si>
  <si>
    <t>別紙⑤-8_SSID毎の詳細設定（ベーシックプラン/ライトプラン/ライト６プラン用）
MACアドレス認証</t>
    <phoneticPr fontId="2"/>
  </si>
  <si>
    <r>
      <t>申込内容</t>
    </r>
    <r>
      <rPr>
        <vertAlign val="superscript"/>
        <sz val="12"/>
        <color theme="1"/>
        <rFont val="Meiryo UI"/>
        <family val="3"/>
        <charset val="128"/>
      </rPr>
      <t>※1</t>
    </r>
    <rPh sb="0" eb="4">
      <t>モウシコミナイヨウ</t>
    </rPh>
    <phoneticPr fontId="2"/>
  </si>
  <si>
    <r>
      <t>設定するSSIDの用途</t>
    </r>
    <r>
      <rPr>
        <vertAlign val="superscript"/>
        <sz val="12"/>
        <color theme="1"/>
        <rFont val="Meiryo UI"/>
        <family val="3"/>
        <charset val="128"/>
      </rPr>
      <t>※2</t>
    </r>
    <rPh sb="0" eb="2">
      <t>セッテイ</t>
    </rPh>
    <rPh sb="9" eb="11">
      <t>ヨウト</t>
    </rPh>
    <phoneticPr fontId="2"/>
  </si>
  <si>
    <r>
      <t>無線チャネル設定
（5Ghz）</t>
    </r>
    <r>
      <rPr>
        <vertAlign val="superscript"/>
        <sz val="12"/>
        <color theme="1"/>
        <rFont val="Meiryo UI"/>
        <family val="3"/>
        <charset val="128"/>
      </rPr>
      <t>※3</t>
    </r>
    <rPh sb="0" eb="2">
      <t>ムセン</t>
    </rPh>
    <rPh sb="6" eb="8">
      <t>セッテイ</t>
    </rPh>
    <phoneticPr fontId="2"/>
  </si>
  <si>
    <t>※2　「来訪者用」を選択した場合、プライベートIPアドレス向けの通信をブロックします</t>
    <phoneticPr fontId="2"/>
  </si>
  <si>
    <t>※3　無線チャネル(5GHz)の詳細な設定を複数同時利用することは出来ません</t>
    <phoneticPr fontId="2"/>
  </si>
  <si>
    <t>※4　52～140を設定した場合、気象レーダー等を検出すると自動的に他のチャネルに変更します</t>
    <phoneticPr fontId="2"/>
  </si>
  <si>
    <r>
      <t>チャネル番号
（5GHz）</t>
    </r>
    <r>
      <rPr>
        <vertAlign val="superscript"/>
        <sz val="12"/>
        <color theme="1"/>
        <rFont val="Meiryo UI"/>
        <family val="3"/>
        <charset val="128"/>
      </rPr>
      <t>※4</t>
    </r>
    <r>
      <rPr>
        <sz val="11"/>
        <color theme="1"/>
        <rFont val="Meiryo UI"/>
        <family val="3"/>
        <charset val="128"/>
      </rPr>
      <t xml:space="preserve">
</t>
    </r>
    <r>
      <rPr>
        <sz val="11"/>
        <color rgb="FFFF0000"/>
        <rFont val="Meiryo UI"/>
        <family val="3"/>
        <charset val="128"/>
      </rPr>
      <t>チャネル固定の
場合</t>
    </r>
    <rPh sb="4" eb="6">
      <t>バンゴウ</t>
    </rPh>
    <rPh sb="20" eb="22">
      <t>コテイ</t>
    </rPh>
    <rPh sb="24" eb="26">
      <t>バアイ</t>
    </rPh>
    <phoneticPr fontId="2"/>
  </si>
  <si>
    <r>
      <t>申込内容</t>
    </r>
    <r>
      <rPr>
        <vertAlign val="superscript"/>
        <sz val="11"/>
        <color theme="1"/>
        <rFont val="Meiryo UI"/>
        <family val="3"/>
        <charset val="128"/>
      </rPr>
      <t>※1</t>
    </r>
    <rPh sb="0" eb="4">
      <t>モウシコミナイヨウ</t>
    </rPh>
    <phoneticPr fontId="2"/>
  </si>
  <si>
    <r>
      <t xml:space="preserve">別紙④-1_【AP個別の設定】一括変更申込
</t>
    </r>
    <r>
      <rPr>
        <b/>
        <sz val="16"/>
        <rFont val="Meiryo UI"/>
        <family val="3"/>
        <charset val="128"/>
      </rPr>
      <t>(ハイエンド６プラン/ハイエンドプラン/ハイエンドExプラン用)</t>
    </r>
    <rPh sb="9" eb="11">
      <t>コベツ</t>
    </rPh>
    <rPh sb="12" eb="14">
      <t>セッテイ</t>
    </rPh>
    <rPh sb="15" eb="17">
      <t>イッカツ</t>
    </rPh>
    <rPh sb="17" eb="19">
      <t>ヘンコウ</t>
    </rPh>
    <rPh sb="19" eb="21">
      <t>モウシコミ</t>
    </rPh>
    <phoneticPr fontId="2"/>
  </si>
  <si>
    <t>複
数
選
択
不
可</t>
    <rPh sb="0" eb="1">
      <t>フク</t>
    </rPh>
    <rPh sb="2" eb="3">
      <t>スウ</t>
    </rPh>
    <rPh sb="4" eb="5">
      <t>セン</t>
    </rPh>
    <rPh sb="6" eb="7">
      <t>タク</t>
    </rPh>
    <rPh sb="8" eb="9">
      <t>フ</t>
    </rPh>
    <rPh sb="10" eb="11">
      <t>カ</t>
    </rPh>
    <phoneticPr fontId="2"/>
  </si>
  <si>
    <t>パスワード認証</t>
    <rPh sb="5" eb="7">
      <t>ニンショウ</t>
    </rPh>
    <phoneticPr fontId="2"/>
  </si>
  <si>
    <t>MACアドレス認証</t>
    <rPh sb="7" eb="9">
      <t>ニンショウ</t>
    </rPh>
    <phoneticPr fontId="2"/>
  </si>
  <si>
    <t>※下記選択時は別紙⑤-2も記載すること</t>
    <rPh sb="1" eb="6">
      <t>カキセンタクジ</t>
    </rPh>
    <rPh sb="7" eb="9">
      <t>ベッシ</t>
    </rPh>
    <rPh sb="13" eb="15">
      <t>キサイ</t>
    </rPh>
    <phoneticPr fontId="2"/>
  </si>
  <si>
    <t>その他</t>
    <rPh sb="2" eb="3">
      <t>タ</t>
    </rPh>
    <phoneticPr fontId="2"/>
  </si>
  <si>
    <t>※終日OFFにする場合は（0:0～0:0）と記入して下さい</t>
    <rPh sb="1" eb="3">
      <t>シュウジツ</t>
    </rPh>
    <rPh sb="9" eb="11">
      <t>バアイ</t>
    </rPh>
    <rPh sb="22" eb="24">
      <t>キニュウ</t>
    </rPh>
    <rPh sb="26" eb="27">
      <t>クダ</t>
    </rPh>
    <phoneticPr fontId="2"/>
  </si>
  <si>
    <t>プライベートIPアドレスへの通信（業務用）</t>
    <rPh sb="14" eb="16">
      <t>ツウシン</t>
    </rPh>
    <rPh sb="17" eb="20">
      <t>ギョウムヨウ</t>
    </rPh>
    <phoneticPr fontId="2"/>
  </si>
  <si>
    <t>プライベートIPアドレスへの通信（来訪者用）</t>
    <rPh sb="14" eb="16">
      <t>ツウシン</t>
    </rPh>
    <rPh sb="17" eb="21">
      <t>ライホウシャヨウ</t>
    </rPh>
    <phoneticPr fontId="2"/>
  </si>
  <si>
    <t>Wi-Fiへ接続時、
任意のWebサイトを表示
（Webリダイレクト）</t>
    <rPh sb="11" eb="13">
      <t>ニンイ</t>
    </rPh>
    <rPh sb="21" eb="23">
      <t>ヒョウジ</t>
    </rPh>
    <phoneticPr fontId="2"/>
  </si>
  <si>
    <t>(</t>
    <phoneticPr fontId="2"/>
  </si>
  <si>
    <t>)</t>
    <phoneticPr fontId="2"/>
  </si>
  <si>
    <t>Webリダイレクトの詳細設定を希望する場合は別紙⑥を記載</t>
  </si>
  <si>
    <t>【複数選択不可】</t>
  </si>
  <si>
    <t>別紙⑤-7_SSID毎の詳細設定(ライトプラン・ライト６プラン用)</t>
    <rPh sb="10" eb="11">
      <t>ゴト</t>
    </rPh>
    <rPh sb="12" eb="14">
      <t>ショウサイ</t>
    </rPh>
    <rPh sb="14" eb="16">
      <t>セッテイ</t>
    </rPh>
    <rPh sb="31" eb="32">
      <t>ヨウ</t>
    </rPh>
    <phoneticPr fontId="3"/>
  </si>
  <si>
    <t>WPA＋WPA2(AES+TKIP)　※非推奨</t>
    <phoneticPr fontId="2"/>
  </si>
  <si>
    <t>※下記選択時は別紙⑤-8も記載すること</t>
    <rPh sb="1" eb="6">
      <t>カキセンタクジ</t>
    </rPh>
    <rPh sb="13" eb="15">
      <t>キサイ</t>
    </rPh>
    <phoneticPr fontId="2"/>
  </si>
  <si>
    <r>
      <t>パスワード無し（OPEN：暗号化なし）　</t>
    </r>
    <r>
      <rPr>
        <sz val="11"/>
        <color theme="1"/>
        <rFont val="HGP創英角ｺﾞｼｯｸUB"/>
        <family val="3"/>
        <charset val="128"/>
      </rPr>
      <t>※非推奨</t>
    </r>
    <rPh sb="5" eb="6">
      <t>ナ</t>
    </rPh>
    <rPh sb="13" eb="16">
      <t>アンゴウカ</t>
    </rPh>
    <rPh sb="21" eb="22">
      <t>ヒ</t>
    </rPh>
    <rPh sb="22" eb="24">
      <t>スイショウ</t>
    </rPh>
    <phoneticPr fontId="2"/>
  </si>
  <si>
    <t>パスワード認証（標準設定）
ハイエンド系: 別紙⑤-1参照
ライト・ライト６：別紙⑤-7参照</t>
    <rPh sb="19" eb="20">
      <t>ケイ</t>
    </rPh>
    <rPh sb="22" eb="24">
      <t>ベッシ</t>
    </rPh>
    <rPh sb="27" eb="29">
      <t>サンショウ</t>
    </rPh>
    <rPh sb="39" eb="41">
      <t>ベッシ</t>
    </rPh>
    <rPh sb="44" eb="46">
      <t>サンショウ</t>
    </rPh>
    <phoneticPr fontId="3"/>
  </si>
  <si>
    <t>MACアドレス認証
ハイエンド系: 別紙⑤-1参照
ライト・ライト６：別紙⑤-7参照</t>
    <phoneticPr fontId="3"/>
  </si>
  <si>
    <r>
      <t>※1　SSID追加の場合、</t>
    </r>
    <r>
      <rPr>
        <sz val="11"/>
        <color rgb="FFFF0000"/>
        <rFont val="Meiryo UI"/>
        <family val="3"/>
        <charset val="128"/>
      </rPr>
      <t>設定数の上限は既存のSSID含め8個まで</t>
    </r>
    <r>
      <rPr>
        <sz val="11"/>
        <rFont val="Meiryo UI"/>
        <family val="3"/>
        <charset val="128"/>
      </rPr>
      <t>です（各プラン共通）</t>
    </r>
    <rPh sb="7" eb="9">
      <t>ツイカ</t>
    </rPh>
    <rPh sb="10" eb="12">
      <t>バアイ</t>
    </rPh>
    <rPh sb="13" eb="16">
      <t>セッテイスウ</t>
    </rPh>
    <rPh sb="17" eb="19">
      <t>ジョウゲン</t>
    </rPh>
    <rPh sb="20" eb="22">
      <t>キゾン</t>
    </rPh>
    <rPh sb="27" eb="28">
      <t>フク</t>
    </rPh>
    <rPh sb="30" eb="31">
      <t>コ</t>
    </rPh>
    <rPh sb="36" eb="37">
      <t>カク</t>
    </rPh>
    <rPh sb="40" eb="42">
      <t>キョウツウ</t>
    </rPh>
    <phoneticPr fontId="2"/>
  </si>
  <si>
    <t>MACアドレス認証との同時使用不可</t>
    <rPh sb="7" eb="9">
      <t>ニンショウ</t>
    </rPh>
    <rPh sb="11" eb="13">
      <t>ドウジ</t>
    </rPh>
    <rPh sb="13" eb="15">
      <t>シヨウ</t>
    </rPh>
    <rPh sb="15" eb="17">
      <t>フカ</t>
    </rPh>
    <phoneticPr fontId="2"/>
  </si>
  <si>
    <r>
      <rPr>
        <sz val="12"/>
        <color theme="1"/>
        <rFont val="Meiryo UI"/>
        <family val="3"/>
        <charset val="128"/>
      </rPr>
      <t>設定するパスワード</t>
    </r>
    <r>
      <rPr>
        <sz val="11"/>
        <color theme="1"/>
        <rFont val="Meiryo UI"/>
        <family val="3"/>
        <charset val="128"/>
      </rPr>
      <t xml:space="preserve">
</t>
    </r>
    <r>
      <rPr>
        <sz val="10"/>
        <color rgb="FFFF0000"/>
        <rFont val="Meiryo UI"/>
        <family val="3"/>
        <charset val="128"/>
      </rPr>
      <t>８文字以上63文字以内</t>
    </r>
    <rPh sb="0" eb="2">
      <t>セッテイ</t>
    </rPh>
    <rPh sb="11" eb="13">
      <t>モジ</t>
    </rPh>
    <rPh sb="13" eb="15">
      <t>イジョウ</t>
    </rPh>
    <rPh sb="17" eb="19">
      <t>モジ</t>
    </rPh>
    <rPh sb="19" eb="21">
      <t>イナイ</t>
    </rPh>
    <phoneticPr fontId="2"/>
  </si>
  <si>
    <t>桁数</t>
    <rPh sb="0" eb="2">
      <t>ケタスウ</t>
    </rPh>
    <phoneticPr fontId="2"/>
  </si>
  <si>
    <r>
      <t xml:space="preserve">設定するパスワード
</t>
    </r>
    <r>
      <rPr>
        <sz val="11"/>
        <color rgb="FFFF0000"/>
        <rFont val="Meiryo UI"/>
        <family val="3"/>
        <charset val="128"/>
      </rPr>
      <t>８文字以上63文字以内</t>
    </r>
    <rPh sb="0" eb="2">
      <t>セッテイ</t>
    </rPh>
    <rPh sb="11" eb="13">
      <t>モジ</t>
    </rPh>
    <rPh sb="13" eb="15">
      <t>イジョウ</t>
    </rPh>
    <rPh sb="17" eb="19">
      <t>モジ</t>
    </rPh>
    <rPh sb="19" eb="21">
      <t>イナイ</t>
    </rPh>
    <phoneticPr fontId="2"/>
  </si>
  <si>
    <r>
      <t xml:space="preserve">変更後の
サポート情報送付先
メールアドレス
</t>
    </r>
    <r>
      <rPr>
        <sz val="8"/>
        <color rgb="FFFF0000"/>
        <rFont val="HGP創英角ｺﾞｼｯｸUB"/>
        <family val="3"/>
        <charset val="128"/>
      </rPr>
      <t>※フリガナは自動反映</t>
    </r>
    <rPh sb="0" eb="2">
      <t>ヘンコウ</t>
    </rPh>
    <rPh sb="2" eb="3">
      <t>ゴ</t>
    </rPh>
    <rPh sb="9" eb="11">
      <t>ジョウホウ</t>
    </rPh>
    <rPh sb="11" eb="13">
      <t>ソウフ</t>
    </rPh>
    <rPh sb="13" eb="14">
      <t>サキ</t>
    </rPh>
    <phoneticPr fontId="3"/>
  </si>
  <si>
    <t>@</t>
    <phoneticPr fontId="2"/>
  </si>
  <si>
    <t>パスワード認証
ライト６プラン：
WPA2＋WPA3(AES)
ライトプラン：
WPA＋WPA2(AES)</t>
    <phoneticPr fontId="2"/>
  </si>
  <si>
    <t>WPA2＋WPA3(AES)　【ライト６プラン標準設定】</t>
    <phoneticPr fontId="2"/>
  </si>
  <si>
    <t>WPA2 only(AES)</t>
    <phoneticPr fontId="2"/>
  </si>
  <si>
    <t>WPA＋WPA2(AES)　【ライトプラン標準設定】</t>
    <phoneticPr fontId="2"/>
  </si>
  <si>
    <t>WPA2＋WPA3(AES)</t>
    <phoneticPr fontId="2"/>
  </si>
  <si>
    <t>WPA＋WPA2(AES)</t>
    <phoneticPr fontId="2"/>
  </si>
  <si>
    <t>パスワード認証
(WPA2＋WPA3(AES))</t>
    <phoneticPr fontId="2"/>
  </si>
  <si>
    <t>WPA2＋WPA3(AES)　【標準設定】</t>
    <phoneticPr fontId="2"/>
  </si>
  <si>
    <t>WPA2 only(AES)</t>
  </si>
  <si>
    <t>WPA2+WPA3(AES)</t>
  </si>
  <si>
    <t>WPA+WPA2(AES+TKIP)　※非推奨</t>
  </si>
  <si>
    <r>
      <t>※1 設定変更希望日の指定をする場合、</t>
    </r>
    <r>
      <rPr>
        <sz val="9"/>
        <color rgb="FFFF0000"/>
        <rFont val="HGP創英角ｺﾞｼｯｸUB"/>
        <family val="3"/>
        <charset val="128"/>
      </rPr>
      <t>利用開始日以降、様式送付日から一週間以内の日付で指定</t>
    </r>
    <r>
      <rPr>
        <sz val="9"/>
        <color theme="1"/>
        <rFont val="HGP創英角ｺﾞｼｯｸUB"/>
        <family val="3"/>
        <charset val="128"/>
      </rPr>
      <t>いただきますようお願いします
　　　例：4/3様式送付→4/10までの間で日にち指定可能(4/11以降の指定は不可)
      ご希望に添えない場合、ギガらくWi-Fiサポートセンタより相談の連絡をさせていただくことがございます
※2 ご依頼内容に対し不明な点があった際、ギガらくWi-Fiサポートセンタより連絡先電話番号へ連絡させていただくことがございます</t>
    </r>
    <rPh sb="19" eb="26">
      <t>リヨウカイシビイコウ</t>
    </rPh>
    <phoneticPr fontId="2"/>
  </si>
  <si>
    <r>
      <t>本様式は</t>
    </r>
    <r>
      <rPr>
        <sz val="12"/>
        <color rgb="FFFF0000"/>
        <rFont val="HGP創英角ｺﾞｼｯｸUB"/>
        <family val="3"/>
        <charset val="128"/>
      </rPr>
      <t>利用開始日以降</t>
    </r>
    <r>
      <rPr>
        <sz val="12"/>
        <color theme="1"/>
        <rFont val="HGP創英角ｺﾞｼｯｸUB"/>
        <family val="3"/>
        <charset val="128"/>
      </rPr>
      <t>に詳細設定を希望する場合に用いる申込書です</t>
    </r>
    <rPh sb="0" eb="1">
      <t>ホン</t>
    </rPh>
    <rPh sb="1" eb="3">
      <t>ヨウシキ</t>
    </rPh>
    <rPh sb="4" eb="11">
      <t>リヨウカイシビイコウ</t>
    </rPh>
    <rPh sb="12" eb="14">
      <t>ショウサイ</t>
    </rPh>
    <rPh sb="14" eb="16">
      <t>セッテイ</t>
    </rPh>
    <rPh sb="17" eb="19">
      <t>キボウ</t>
    </rPh>
    <rPh sb="21" eb="23">
      <t>バアイ</t>
    </rPh>
    <rPh sb="24" eb="25">
      <t>モチ</t>
    </rPh>
    <rPh sb="27" eb="30">
      <t>モウシコミショ</t>
    </rPh>
    <phoneticPr fontId="2"/>
  </si>
  <si>
    <r>
      <t>※1　SSID追加の場合、</t>
    </r>
    <r>
      <rPr>
        <sz val="11"/>
        <color rgb="FFFF0000"/>
        <rFont val="Meiryo UI"/>
        <family val="3"/>
        <charset val="128"/>
      </rPr>
      <t>設定数の上限は既存のSSID含め15個まで</t>
    </r>
    <r>
      <rPr>
        <sz val="11"/>
        <rFont val="Meiryo UI"/>
        <family val="3"/>
        <charset val="128"/>
      </rPr>
      <t>です（各プラン共通）</t>
    </r>
    <phoneticPr fontId="2"/>
  </si>
  <si>
    <r>
      <t xml:space="preserve">設定するSSID
</t>
    </r>
    <r>
      <rPr>
        <sz val="11"/>
        <color rgb="FFFF0000"/>
        <rFont val="Meiryo UI"/>
        <family val="3"/>
        <charset val="128"/>
      </rPr>
      <t>最大32文字以内
1AP毎のSSIDの総数は15個まで
動作上はAP毎のSSIDは4個までを推奨</t>
    </r>
    <rPh sb="0" eb="2">
      <t>セッテイ</t>
    </rPh>
    <rPh sb="9" eb="11">
      <t>サイダイ</t>
    </rPh>
    <rPh sb="13" eb="17">
      <t>モジイナイ</t>
    </rPh>
    <phoneticPr fontId="2"/>
  </si>
  <si>
    <r>
      <rPr>
        <sz val="12"/>
        <color theme="1"/>
        <rFont val="Meiryo UI"/>
        <family val="3"/>
        <charset val="128"/>
      </rPr>
      <t>設定するSSID</t>
    </r>
    <r>
      <rPr>
        <sz val="11"/>
        <color theme="1"/>
        <rFont val="Meiryo UI"/>
        <family val="3"/>
        <charset val="128"/>
      </rPr>
      <t xml:space="preserve">
</t>
    </r>
    <r>
      <rPr>
        <sz val="10"/>
        <color rgb="FFFF0000"/>
        <rFont val="Meiryo UI"/>
        <family val="3"/>
        <charset val="128"/>
      </rPr>
      <t>最大32文字以内
1AP毎のSSIDの総数は8個まで
動作上はAP毎のSSIDは4個までを推奨</t>
    </r>
    <rPh sb="0" eb="2">
      <t>セッテイ</t>
    </rPh>
    <rPh sb="9" eb="11">
      <t>サイダイ</t>
    </rPh>
    <rPh sb="13" eb="17">
      <t>モジイナイ</t>
    </rPh>
    <phoneticPr fontId="2"/>
  </si>
  <si>
    <t>メール(＠前)</t>
    <rPh sb="5" eb="6">
      <t>マエ</t>
    </rPh>
    <phoneticPr fontId="2"/>
  </si>
  <si>
    <t>メール(@後）</t>
    <rPh sb="5" eb="6">
      <t>ゴ</t>
    </rPh>
    <phoneticPr fontId="2"/>
  </si>
  <si>
    <r>
      <t>別紙④-</t>
    </r>
    <r>
      <rPr>
        <b/>
        <sz val="20"/>
        <color theme="1"/>
        <rFont val="Meiryo UI"/>
        <family val="3"/>
        <charset val="128"/>
      </rPr>
      <t>2</t>
    </r>
    <r>
      <rPr>
        <b/>
        <sz val="20"/>
        <rFont val="Meiryo UI"/>
        <family val="3"/>
        <charset val="128"/>
      </rPr>
      <t xml:space="preserve">_【AP個別の設定】一括変更申込
</t>
    </r>
    <r>
      <rPr>
        <b/>
        <sz val="18"/>
        <rFont val="Meiryo UI"/>
        <family val="3"/>
        <charset val="128"/>
      </rPr>
      <t>(ベーシックプラン/ライトプラン/ライト６プラン用)</t>
    </r>
    <rPh sb="9" eb="11">
      <t>コベツ</t>
    </rPh>
    <rPh sb="12" eb="14">
      <t>セッテイ</t>
    </rPh>
    <rPh sb="15" eb="17">
      <t>イッカツ</t>
    </rPh>
    <rPh sb="17" eb="19">
      <t>ヘンコウ</t>
    </rPh>
    <rPh sb="19" eb="21">
      <t>モウシコミ</t>
    </rPh>
    <phoneticPr fontId="2"/>
  </si>
  <si>
    <t>別紙⑧_無線環境パラメータ調整用申込書(ハイエンド６プラン/ハイエンドプラン/ハイエンドＥｘプラン用)</t>
    <rPh sb="0" eb="2">
      <t>ベッシ</t>
    </rPh>
    <rPh sb="4" eb="6">
      <t>ムセン</t>
    </rPh>
    <rPh sb="6" eb="8">
      <t>カンキョウ</t>
    </rPh>
    <rPh sb="13" eb="15">
      <t>チョウセイ</t>
    </rPh>
    <rPh sb="15" eb="16">
      <t>ヨウ</t>
    </rPh>
    <phoneticPr fontId="3"/>
  </si>
  <si>
    <t>別紙⑨_ダッシュボード上のNW名・AP名変更設定(ハイエンド６プラン/ハイエンドプラン/ハイエンドＥｘプラン用)</t>
    <rPh sb="11" eb="12">
      <t>ジョウ</t>
    </rPh>
    <rPh sb="15" eb="16">
      <t>メイ</t>
    </rPh>
    <rPh sb="19" eb="20">
      <t>メイ</t>
    </rPh>
    <rPh sb="20" eb="22">
      <t>ヘンコウ</t>
    </rPh>
    <rPh sb="22" eb="24">
      <t>セッテイ</t>
    </rPh>
    <phoneticPr fontId="3"/>
  </si>
  <si>
    <t>＜記入例＞別紙⑧　無線環境パラメータ調整用申込書(ハイエンド６プラン/ハイエンドプラン/ハイエンドＥｘプラン用)</t>
    <rPh sb="1" eb="4">
      <t>キニュウレイ</t>
    </rPh>
    <rPh sb="5" eb="7">
      <t>ベッシ</t>
    </rPh>
    <rPh sb="9" eb="11">
      <t>ムセン</t>
    </rPh>
    <rPh sb="11" eb="13">
      <t>カンキョウ</t>
    </rPh>
    <rPh sb="18" eb="20">
      <t>チョウセイ</t>
    </rPh>
    <rPh sb="20" eb="21">
      <t>ヨウ</t>
    </rPh>
    <phoneticPr fontId="3"/>
  </si>
  <si>
    <r>
      <t>通信速度制限</t>
    </r>
    <r>
      <rPr>
        <vertAlign val="superscript"/>
        <sz val="12"/>
        <color theme="1"/>
        <rFont val="HGP創英角ｺﾞｼｯｸUB"/>
        <family val="3"/>
        <charset val="128"/>
      </rPr>
      <t>※</t>
    </r>
    <rPh sb="0" eb="2">
      <t>ツウシン</t>
    </rPh>
    <rPh sb="2" eb="4">
      <t>ソクド</t>
    </rPh>
    <rPh sb="4" eb="6">
      <t>セイゲン</t>
    </rPh>
    <phoneticPr fontId="2"/>
  </si>
  <si>
    <t>※ IPv4 トラフィックのみ制御対象となります。</t>
    <phoneticPr fontId="2"/>
  </si>
  <si>
    <t>WPA3 only(SAE)</t>
  </si>
  <si>
    <t>※クライアント端末の対応状況に注意</t>
    <rPh sb="7" eb="9">
      <t>タンマツ</t>
    </rPh>
    <rPh sb="10" eb="14">
      <t>タイオウジョウキョウ</t>
    </rPh>
    <rPh sb="15" eb="17">
      <t>チュウイ</t>
    </rPh>
    <phoneticPr fontId="3"/>
  </si>
  <si>
    <t>WPA3 only (SAE)</t>
    <phoneticPr fontId="2"/>
  </si>
  <si>
    <t>※クライアント端末の対応状況に注意</t>
    <rPh sb="7" eb="9">
      <t>タンマツ</t>
    </rPh>
    <rPh sb="10" eb="14">
      <t>タイオウジョウキョウ</t>
    </rPh>
    <rPh sb="15" eb="17">
      <t>チュウイ</t>
    </rPh>
    <phoneticPr fontId="2"/>
  </si>
  <si>
    <t>Radiusサーバが2台ある場合以下に記載</t>
    <rPh sb="11" eb="12">
      <t>ダイ</t>
    </rPh>
    <rPh sb="14" eb="16">
      <t>バアイ</t>
    </rPh>
    <rPh sb="16" eb="18">
      <t>イカ</t>
    </rPh>
    <rPh sb="19" eb="21">
      <t>キサイ</t>
    </rPh>
    <phoneticPr fontId="28"/>
  </si>
  <si>
    <t>Ver.5.11(2025.12.03～）</t>
    <phoneticPr fontId="2"/>
  </si>
  <si>
    <t>【注意】本シートへのSSID・パスワードの入力時に
　　　　コピー&amp;ペーストを使用しないこと</t>
    <rPh sb="23" eb="24">
      <t>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</si>
</sst>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quot;-&quot;"/>
    <numFmt numFmtId="177" formatCode="h:mm;@"/>
  </numFmts>
  <fonts count="71" x14ac:knownFonts="1">
    <font>
      <sz val="11"/>
      <color theme="1"/>
      <name val="ＭＳ Ｐゴシック"/>
      <family val="2"/>
      <charset val="128"/>
      <scheme val="minor"/>
    </font>
    <font>
      <sz val="9"/>
      <name val="HGP創英角ｺﾞｼｯｸUB"/>
      <family val="3"/>
      <charset val="128"/>
    </font>
    <font>
      <sz val="6"/>
      <name val="ＭＳ Ｐゴシック"/>
      <family val="2"/>
      <charset val="128"/>
      <scheme val="minor"/>
    </font>
    <font>
      <sz val="6"/>
      <name val="ＭＳ Ｐゴシック"/>
      <family val="3"/>
      <charset val="128"/>
    </font>
    <font>
      <sz val="8"/>
      <name val="HGP創英角ｺﾞｼｯｸUB"/>
      <family val="3"/>
      <charset val="128"/>
    </font>
    <font>
      <sz val="14"/>
      <name val="HGP創英角ｺﾞｼｯｸUB"/>
      <family val="3"/>
      <charset val="128"/>
    </font>
    <font>
      <sz val="7"/>
      <name val="HGP創英角ｺﾞｼｯｸUB"/>
      <family val="3"/>
      <charset val="128"/>
    </font>
    <font>
      <sz val="11"/>
      <name val="HGP創英角ｺﾞｼｯｸUB"/>
      <family val="3"/>
      <charset val="128"/>
    </font>
    <font>
      <sz val="11"/>
      <color theme="1"/>
      <name val="HGP創英角ｺﾞｼｯｸUB"/>
      <family val="3"/>
      <charset val="128"/>
    </font>
    <font>
      <sz val="12"/>
      <name val="HGP創英角ｺﾞｼｯｸUB"/>
      <family val="3"/>
      <charset val="128"/>
    </font>
    <font>
      <sz val="16"/>
      <name val="HGP創英角ｺﾞｼｯｸUB"/>
      <family val="3"/>
      <charset val="128"/>
    </font>
    <font>
      <sz val="12"/>
      <color theme="1"/>
      <name val="HGP創英角ｺﾞｼｯｸUB"/>
      <family val="3"/>
      <charset val="128"/>
    </font>
    <font>
      <sz val="10"/>
      <name val="HGP創英角ｺﾞｼｯｸUB"/>
      <family val="3"/>
      <charset val="128"/>
    </font>
    <font>
      <sz val="10"/>
      <color rgb="FF000000"/>
      <name val="HGP創英角ｺﾞｼｯｸUB"/>
      <family val="3"/>
      <charset val="128"/>
    </font>
    <font>
      <sz val="10"/>
      <color theme="1"/>
      <name val="HGP創英角ｺﾞｼｯｸUB"/>
      <family val="3"/>
      <charset val="128"/>
    </font>
    <font>
      <sz val="11"/>
      <color rgb="FFFF0000"/>
      <name val="HGP創英角ｺﾞｼｯｸUB"/>
      <family val="3"/>
      <charset val="128"/>
    </font>
    <font>
      <sz val="14"/>
      <color theme="1"/>
      <name val="HGP創英角ｺﾞｼｯｸUB"/>
      <family val="3"/>
      <charset val="128"/>
    </font>
    <font>
      <b/>
      <sz val="11"/>
      <color rgb="FF000000"/>
      <name val="HGP創英角ｺﾞｼｯｸUB"/>
      <family val="3"/>
      <charset val="128"/>
    </font>
    <font>
      <sz val="9"/>
      <color rgb="FF000000"/>
      <name val="HGP創英角ｺﾞｼｯｸUB"/>
      <family val="3"/>
      <charset val="128"/>
    </font>
    <font>
      <sz val="11"/>
      <color theme="1"/>
      <name val="ＭＳ Ｐゴシック"/>
      <family val="3"/>
      <charset val="128"/>
      <scheme val="minor"/>
    </font>
    <font>
      <sz val="11"/>
      <color indexed="8"/>
      <name val="HGP創英角ｺﾞｼｯｸUB"/>
      <family val="3"/>
      <charset val="128"/>
    </font>
    <font>
      <sz val="11"/>
      <color theme="1"/>
      <name val="ＭＳ Ｐゴシック"/>
      <family val="2"/>
      <charset val="128"/>
      <scheme val="minor"/>
    </font>
    <font>
      <sz val="11"/>
      <color theme="1"/>
      <name val="ＭＳ Ｐゴシック"/>
      <family val="2"/>
      <scheme val="minor"/>
    </font>
    <font>
      <sz val="10"/>
      <color indexed="8"/>
      <name val="Arial"/>
      <family val="2"/>
    </font>
    <font>
      <b/>
      <sz val="12"/>
      <name val="Arial"/>
      <family val="2"/>
    </font>
    <font>
      <sz val="10"/>
      <color theme="1"/>
      <name val="Arial"/>
      <family val="2"/>
    </font>
    <font>
      <sz val="11"/>
      <color theme="0" tint="-0.14996795556505021"/>
      <name val="HGP創英角ｺﾞｼｯｸUB"/>
      <family val="3"/>
      <charset val="128"/>
    </font>
    <font>
      <sz val="10"/>
      <color indexed="8"/>
      <name val="HGP創英角ｺﾞｼｯｸUB"/>
      <family val="3"/>
      <charset val="128"/>
    </font>
    <font>
      <sz val="6"/>
      <name val="ＭＳ Ｐゴシック"/>
      <family val="3"/>
      <charset val="128"/>
      <scheme val="minor"/>
    </font>
    <font>
      <sz val="9"/>
      <color rgb="FFFF0000"/>
      <name val="HGP創英角ｺﾞｼｯｸUB"/>
      <family val="3"/>
      <charset val="128"/>
    </font>
    <font>
      <sz val="14"/>
      <color rgb="FFFF0000"/>
      <name val="HGP創英角ｺﾞｼｯｸUB"/>
      <family val="3"/>
      <charset val="128"/>
    </font>
    <font>
      <sz val="20"/>
      <name val="HGP創英角ｺﾞｼｯｸUB"/>
      <family val="3"/>
      <charset val="128"/>
    </font>
    <font>
      <sz val="12"/>
      <color indexed="8"/>
      <name val="HGP創英角ｺﾞｼｯｸUB"/>
      <family val="3"/>
      <charset val="128"/>
    </font>
    <font>
      <sz val="10"/>
      <color rgb="FFFF0000"/>
      <name val="HGP創英角ｺﾞｼｯｸUB"/>
      <family val="3"/>
      <charset val="128"/>
    </font>
    <font>
      <sz val="11"/>
      <color indexed="10"/>
      <name val="HGP創英角ｺﾞｼｯｸUB"/>
      <family val="3"/>
      <charset val="128"/>
    </font>
    <font>
      <sz val="12"/>
      <color rgb="FFFF0000"/>
      <name val="HGP創英角ｺﾞｼｯｸUB"/>
      <family val="3"/>
      <charset val="128"/>
    </font>
    <font>
      <sz val="9"/>
      <color indexed="8"/>
      <name val="HGP創英角ｺﾞｼｯｸUB"/>
      <family val="3"/>
      <charset val="128"/>
    </font>
    <font>
      <sz val="6"/>
      <color rgb="FF000000"/>
      <name val="HGP創英角ｺﾞｼｯｸUB"/>
      <family val="3"/>
      <charset val="128"/>
    </font>
    <font>
      <sz val="11"/>
      <color theme="1"/>
      <name val="Meiryo UI"/>
      <family val="3"/>
      <charset val="128"/>
    </font>
    <font>
      <sz val="12"/>
      <color theme="1"/>
      <name val="Meiryo UI"/>
      <family val="3"/>
      <charset val="128"/>
    </font>
    <font>
      <u/>
      <sz val="11"/>
      <color theme="10"/>
      <name val="ＭＳ Ｐゴシック"/>
      <family val="2"/>
      <charset val="128"/>
      <scheme val="minor"/>
    </font>
    <font>
      <sz val="11"/>
      <color rgb="FFFF0000"/>
      <name val="Meiryo UI"/>
      <family val="3"/>
      <charset val="128"/>
    </font>
    <font>
      <sz val="16"/>
      <name val="Meiryo UI"/>
      <family val="3"/>
      <charset val="128"/>
    </font>
    <font>
      <sz val="11"/>
      <name val="Meiryo UI"/>
      <family val="3"/>
      <charset val="128"/>
    </font>
    <font>
      <sz val="12"/>
      <name val="Meiryo UI"/>
      <family val="3"/>
      <charset val="128"/>
    </font>
    <font>
      <sz val="11"/>
      <color theme="1"/>
      <name val="Arial"/>
      <family val="2"/>
    </font>
    <font>
      <b/>
      <sz val="11"/>
      <color theme="1"/>
      <name val="Meiryo UI"/>
      <family val="3"/>
      <charset val="128"/>
    </font>
    <font>
      <sz val="10"/>
      <color rgb="FF006100"/>
      <name val="游ゴシック"/>
      <family val="2"/>
      <charset val="128"/>
    </font>
    <font>
      <b/>
      <sz val="20"/>
      <name val="Meiryo UI"/>
      <family val="3"/>
      <charset val="128"/>
    </font>
    <font>
      <b/>
      <sz val="12"/>
      <color rgb="FFFF0000"/>
      <name val="Meiryo UI"/>
      <family val="3"/>
      <charset val="128"/>
    </font>
    <font>
      <sz val="10"/>
      <color rgb="FFFF0000"/>
      <name val="Meiryo UI"/>
      <family val="3"/>
      <charset val="128"/>
    </font>
    <font>
      <b/>
      <sz val="18"/>
      <name val="Meiryo UI"/>
      <family val="3"/>
      <charset val="128"/>
    </font>
    <font>
      <sz val="9"/>
      <name val="Meiryo UI"/>
      <family val="3"/>
      <charset val="128"/>
    </font>
    <font>
      <vertAlign val="superscript"/>
      <sz val="10"/>
      <name val="HGP創英角ｺﾞｼｯｸUB"/>
      <family val="3"/>
      <charset val="128"/>
    </font>
    <font>
      <sz val="9"/>
      <color theme="1"/>
      <name val="HGP創英角ｺﾞｼｯｸUB"/>
      <family val="3"/>
      <charset val="128"/>
    </font>
    <font>
      <b/>
      <sz val="14"/>
      <name val="Meiryo UI"/>
      <family val="3"/>
      <charset val="128"/>
    </font>
    <font>
      <sz val="10"/>
      <name val="Meiryo UI"/>
      <family val="3"/>
      <charset val="128"/>
    </font>
    <font>
      <b/>
      <sz val="12"/>
      <name val="Meiryo UI"/>
      <family val="3"/>
      <charset val="128"/>
    </font>
    <font>
      <sz val="10"/>
      <color theme="1"/>
      <name val="Meiryo UI"/>
      <family val="3"/>
      <charset val="128"/>
    </font>
    <font>
      <vertAlign val="superscript"/>
      <sz val="10"/>
      <color theme="1"/>
      <name val="Meiryo UI"/>
      <family val="3"/>
      <charset val="128"/>
    </font>
    <font>
      <b/>
      <sz val="14"/>
      <color rgb="FFFF0000"/>
      <name val="Meiryo UI"/>
      <family val="3"/>
      <charset val="128"/>
    </font>
    <font>
      <vertAlign val="superscript"/>
      <sz val="12"/>
      <color theme="1"/>
      <name val="Meiryo UI"/>
      <family val="3"/>
      <charset val="128"/>
    </font>
    <font>
      <vertAlign val="superscript"/>
      <sz val="14"/>
      <name val="HGP創英角ｺﾞｼｯｸUB"/>
      <family val="3"/>
      <charset val="128"/>
    </font>
    <font>
      <vertAlign val="superscript"/>
      <sz val="11"/>
      <color theme="1"/>
      <name val="HGP創英角ｺﾞｼｯｸUB"/>
      <family val="3"/>
      <charset val="128"/>
    </font>
    <font>
      <sz val="12"/>
      <color rgb="FFFF0000"/>
      <name val="Meiryo UI"/>
      <family val="3"/>
      <charset val="128"/>
    </font>
    <font>
      <sz val="14"/>
      <color theme="0"/>
      <name val="HGP創英角ｺﾞｼｯｸUB"/>
      <family val="3"/>
      <charset val="128"/>
    </font>
    <font>
      <vertAlign val="superscript"/>
      <sz val="11"/>
      <color theme="1"/>
      <name val="Meiryo UI"/>
      <family val="3"/>
      <charset val="128"/>
    </font>
    <font>
      <b/>
      <sz val="16"/>
      <name val="Meiryo UI"/>
      <family val="3"/>
      <charset val="128"/>
    </font>
    <font>
      <sz val="8"/>
      <color rgb="FFFF0000"/>
      <name val="HGP創英角ｺﾞｼｯｸUB"/>
      <family val="3"/>
      <charset val="128"/>
    </font>
    <font>
      <b/>
      <sz val="20"/>
      <color theme="1"/>
      <name val="Meiryo UI"/>
      <family val="3"/>
      <charset val="128"/>
    </font>
    <font>
      <vertAlign val="superscript"/>
      <sz val="12"/>
      <color theme="1"/>
      <name val="HGP創英角ｺﾞｼｯｸUB"/>
      <family val="3"/>
      <charset val="128"/>
    </font>
  </fonts>
  <fills count="1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CCFF"/>
        <bgColor indexed="64"/>
      </patternFill>
    </fill>
    <fill>
      <patternFill patternType="solid">
        <fgColor rgb="FFFFFFFF"/>
        <bgColor indexed="64"/>
      </patternFill>
    </fill>
    <fill>
      <patternFill patternType="solid">
        <fgColor indexed="22"/>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CCFFFF"/>
        <bgColor indexed="64"/>
      </patternFill>
    </fill>
  </fills>
  <borders count="93">
    <border>
      <left/>
      <right/>
      <top/>
      <bottom/>
      <diagonal/>
    </border>
    <border>
      <left/>
      <right/>
      <top style="thin">
        <color indexed="64"/>
      </top>
      <bottom style="thin">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5422223578601"/>
      </left>
      <right style="thin">
        <color theme="0" tint="-0.49995422223578601"/>
      </right>
      <top style="thin">
        <color theme="0" tint="-0.49995422223578601"/>
      </top>
      <bottom style="thin">
        <color theme="0" tint="-0.49995422223578601"/>
      </bottom>
      <diagonal/>
    </border>
    <border>
      <left style="thin">
        <color theme="0" tint="-0.49995422223578601"/>
      </left>
      <right/>
      <top style="thin">
        <color theme="0" tint="-0.49995422223578601"/>
      </top>
      <bottom style="thin">
        <color theme="0" tint="-0.49995422223578601"/>
      </bottom>
      <diagonal/>
    </border>
    <border>
      <left style="thin">
        <color theme="0" tint="-0.49995422223578601"/>
      </left>
      <right/>
      <top style="thin">
        <color theme="0" tint="-0.49995422223578601"/>
      </top>
      <bottom/>
      <diagonal/>
    </border>
    <border>
      <left/>
      <right/>
      <top style="thin">
        <color theme="0" tint="-0.49995422223578601"/>
      </top>
      <bottom/>
      <diagonal/>
    </border>
    <border>
      <left/>
      <right style="thin">
        <color theme="0" tint="-0.49995422223578601"/>
      </right>
      <top style="thin">
        <color theme="0" tint="-0.49995422223578601"/>
      </top>
      <bottom/>
      <diagonal/>
    </border>
    <border>
      <left style="thin">
        <color theme="0" tint="-0.49995422223578601"/>
      </left>
      <right/>
      <top/>
      <bottom/>
      <diagonal/>
    </border>
    <border>
      <left/>
      <right style="thin">
        <color theme="0" tint="-0.49995422223578601"/>
      </right>
      <top/>
      <bottom/>
      <diagonal/>
    </border>
    <border>
      <left style="thin">
        <color theme="0" tint="-0.49995422223578601"/>
      </left>
      <right/>
      <top/>
      <bottom style="thin">
        <color theme="0" tint="-0.49995422223578601"/>
      </bottom>
      <diagonal/>
    </border>
    <border>
      <left/>
      <right/>
      <top/>
      <bottom style="thin">
        <color theme="0" tint="-0.49995422223578601"/>
      </bottom>
      <diagonal/>
    </border>
    <border>
      <left/>
      <right style="thin">
        <color theme="0" tint="-0.49995422223578601"/>
      </right>
      <top/>
      <bottom style="thin">
        <color theme="0" tint="-0.49995422223578601"/>
      </bottom>
      <diagonal/>
    </border>
    <border>
      <left/>
      <right/>
      <top style="thin">
        <color theme="0" tint="-0.49995422223578601"/>
      </top>
      <bottom style="thin">
        <color theme="0" tint="-0.49995422223578601"/>
      </bottom>
      <diagonal/>
    </border>
    <border>
      <left/>
      <right style="thin">
        <color theme="0" tint="-0.49995422223578601"/>
      </right>
      <top style="thin">
        <color theme="0" tint="-0.49995422223578601"/>
      </top>
      <bottom style="thin">
        <color theme="0" tint="-0.49995422223578601"/>
      </bottom>
      <diagonal/>
    </border>
    <border>
      <left/>
      <right/>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right style="thin">
        <color theme="0" tint="-0.499984740745262"/>
      </right>
      <top style="thin">
        <color theme="0" tint="-0.49995422223578601"/>
      </top>
      <bottom/>
      <diagonal/>
    </border>
    <border>
      <left style="thin">
        <color theme="0" tint="-0.49995422223578601"/>
      </left>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indexed="64"/>
      </top>
      <bottom style="thin">
        <color theme="0" tint="-0.499984740745262"/>
      </bottom>
      <diagonal/>
    </border>
    <border>
      <left style="thin">
        <color rgb="FF000000"/>
      </left>
      <right style="thin">
        <color rgb="FF000000"/>
      </right>
      <top style="thin">
        <color rgb="FF000000"/>
      </top>
      <bottom style="thin">
        <color rgb="FF000000"/>
      </bottom>
      <diagonal/>
    </border>
    <border>
      <left style="thin">
        <color theme="0" tint="-0.499984740745262"/>
      </left>
      <right style="thin">
        <color theme="0" tint="-0.499984740745262"/>
      </right>
      <top style="thin">
        <color indexed="64"/>
      </top>
      <bottom style="thin">
        <color indexed="64"/>
      </bottom>
      <diagonal/>
    </border>
    <border>
      <left style="thin">
        <color theme="0" tint="-0.499984740745262"/>
      </left>
      <right style="thin">
        <color theme="0" tint="-0.499984740745262"/>
      </right>
      <top/>
      <bottom style="thin">
        <color theme="0" tint="-0.49995422223578601"/>
      </bottom>
      <diagonal/>
    </border>
    <border>
      <left style="thin">
        <color theme="0" tint="-0.499984740745262"/>
      </left>
      <right/>
      <top style="thin">
        <color theme="0" tint="-0.49995422223578601"/>
      </top>
      <bottom/>
      <diagonal/>
    </border>
    <border>
      <left style="thin">
        <color rgb="FF000000"/>
      </left>
      <right style="thin">
        <color rgb="FF000000"/>
      </right>
      <top style="thin">
        <color rgb="FF000000"/>
      </top>
      <bottom/>
      <diagonal/>
    </border>
    <border>
      <left style="thick">
        <color rgb="FFFFCC66"/>
      </left>
      <right/>
      <top style="thick">
        <color rgb="FFFFCC66"/>
      </top>
      <bottom/>
      <diagonal/>
    </border>
    <border>
      <left/>
      <right/>
      <top style="thick">
        <color rgb="FFFFCC66"/>
      </top>
      <bottom/>
      <diagonal/>
    </border>
    <border>
      <left/>
      <right style="thick">
        <color rgb="FFFFCC66"/>
      </right>
      <top style="thick">
        <color rgb="FFFFCC66"/>
      </top>
      <bottom/>
      <diagonal/>
    </border>
    <border>
      <left style="thick">
        <color rgb="FFFFCC66"/>
      </left>
      <right/>
      <top/>
      <bottom style="thick">
        <color rgb="FFFFCC66"/>
      </bottom>
      <diagonal/>
    </border>
    <border>
      <left/>
      <right/>
      <top/>
      <bottom style="thick">
        <color rgb="FFFFCC66"/>
      </bottom>
      <diagonal/>
    </border>
    <border>
      <left/>
      <right style="thick">
        <color rgb="FFFFCC66"/>
      </right>
      <top/>
      <bottom style="thick">
        <color rgb="FFFFCC66"/>
      </bottom>
      <diagonal/>
    </border>
    <border>
      <left style="thin">
        <color theme="1" tint="0.499984740745262"/>
      </left>
      <right/>
      <top style="thin">
        <color indexed="64"/>
      </top>
      <bottom style="thin">
        <color theme="1" tint="0.499984740745262"/>
      </bottom>
      <diagonal/>
    </border>
    <border>
      <left style="thin">
        <color theme="0" tint="-0.499984740745262"/>
      </left>
      <right style="thin">
        <color theme="0" tint="-0.499984740745262"/>
      </right>
      <top style="thin">
        <color indexed="64"/>
      </top>
      <bottom/>
      <diagonal/>
    </border>
    <border>
      <left style="thin">
        <color theme="1" tint="0.499984740745262"/>
      </left>
      <right/>
      <top style="thin">
        <color theme="1" tint="0.499984740745262"/>
      </top>
      <bottom style="thin">
        <color theme="0" tint="-0.499984740745262"/>
      </bottom>
      <diagonal/>
    </border>
    <border>
      <left style="thin">
        <color theme="0" tint="-0.49995422223578601"/>
      </left>
      <right/>
      <top/>
      <bottom style="thin">
        <color indexed="64"/>
      </bottom>
      <diagonal/>
    </border>
    <border>
      <left style="thick">
        <color rgb="FFFFC000"/>
      </left>
      <right/>
      <top style="thick">
        <color rgb="FFFFC000"/>
      </top>
      <bottom/>
      <diagonal/>
    </border>
    <border>
      <left/>
      <right/>
      <top style="thick">
        <color rgb="FFFFC000"/>
      </top>
      <bottom/>
      <diagonal/>
    </border>
    <border>
      <left/>
      <right style="thick">
        <color rgb="FFFFC000"/>
      </right>
      <top style="thick">
        <color rgb="FFFFC000"/>
      </top>
      <bottom/>
      <diagonal/>
    </border>
    <border>
      <left style="thick">
        <color rgb="FFFFC000"/>
      </left>
      <right/>
      <top/>
      <bottom style="thick">
        <color rgb="FFFFC000"/>
      </bottom>
      <diagonal/>
    </border>
    <border>
      <left/>
      <right/>
      <top/>
      <bottom style="thick">
        <color rgb="FFFFC000"/>
      </bottom>
      <diagonal/>
    </border>
    <border>
      <left/>
      <right style="thick">
        <color rgb="FFFFC000"/>
      </right>
      <top/>
      <bottom style="thick">
        <color rgb="FFFFC000"/>
      </bottom>
      <diagonal/>
    </border>
    <border>
      <left/>
      <right style="thin">
        <color theme="0" tint="-0.499984740745262"/>
      </right>
      <top style="thin">
        <color theme="0" tint="-0.49995422223578601"/>
      </top>
      <bottom style="thin">
        <color theme="0" tint="-0.49995422223578601"/>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0"/>
      </left>
      <right style="thin">
        <color theme="0"/>
      </right>
      <top style="thin">
        <color theme="0"/>
      </top>
      <bottom style="thin">
        <color theme="0"/>
      </bottom>
      <diagonal/>
    </border>
    <border>
      <left/>
      <right/>
      <top/>
      <bottom style="thin">
        <color theme="1" tint="0.499984740745262"/>
      </bottom>
      <diagonal/>
    </border>
    <border>
      <left/>
      <right style="thin">
        <color theme="0" tint="-0.49995422223578601"/>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diagonal/>
    </border>
    <border>
      <left style="thin">
        <color theme="1" tint="0.499984740745262"/>
      </left>
      <right/>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1" tint="0.499984740745262"/>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style="thick">
        <color rgb="FFFFC000"/>
      </right>
      <top/>
      <bottom/>
      <diagonal/>
    </border>
  </borders>
  <cellStyleXfs count="20">
    <xf numFmtId="0" fontId="0" fillId="0" borderId="0">
      <alignment vertical="center"/>
    </xf>
    <xf numFmtId="0" fontId="19" fillId="0" borderId="0">
      <alignment vertical="center"/>
    </xf>
    <xf numFmtId="0" fontId="21" fillId="0" borderId="0">
      <alignment vertical="center"/>
    </xf>
    <xf numFmtId="0" fontId="22" fillId="0" borderId="0"/>
    <xf numFmtId="176" fontId="23" fillId="0" borderId="0" applyFill="0" applyBorder="0" applyAlignment="0"/>
    <xf numFmtId="0" fontId="24" fillId="0" borderId="2" applyNumberFormat="0" applyAlignment="0" applyProtection="0">
      <alignment horizontal="left" vertical="center"/>
    </xf>
    <xf numFmtId="0" fontId="24" fillId="0" borderId="1">
      <alignment horizontal="left" vertical="center"/>
    </xf>
    <xf numFmtId="0" fontId="21" fillId="0" borderId="0">
      <alignment vertical="center"/>
    </xf>
    <xf numFmtId="43" fontId="25" fillId="0" borderId="0" applyFont="0" applyFill="0" applyBorder="0" applyAlignment="0" applyProtection="0"/>
    <xf numFmtId="41" fontId="25" fillId="0" borderId="0" applyFont="0" applyFill="0" applyBorder="0" applyAlignment="0" applyProtection="0"/>
    <xf numFmtId="44" fontId="25" fillId="0" borderId="0" applyFont="0" applyFill="0" applyBorder="0" applyAlignment="0" applyProtection="0"/>
    <xf numFmtId="42" fontId="25" fillId="0" borderId="0" applyFont="0" applyFill="0" applyBorder="0" applyAlignment="0" applyProtection="0"/>
    <xf numFmtId="9" fontId="25" fillId="0" borderId="0" applyFont="0" applyFill="0" applyBorder="0" applyAlignment="0" applyProtection="0"/>
    <xf numFmtId="0" fontId="21"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0" fillId="0" borderId="0" applyNumberFormat="0" applyFill="0" applyBorder="0" applyAlignment="0" applyProtection="0">
      <alignment vertical="center"/>
    </xf>
    <xf numFmtId="0" fontId="45" fillId="0" borderId="0"/>
  </cellStyleXfs>
  <cellXfs count="973">
    <xf numFmtId="0" fontId="0" fillId="0" borderId="0" xfId="0">
      <alignment vertical="center"/>
    </xf>
    <xf numFmtId="0" fontId="8" fillId="0" borderId="0" xfId="0" applyFont="1">
      <alignment vertical="center"/>
    </xf>
    <xf numFmtId="0" fontId="8" fillId="2" borderId="0" xfId="0" applyFont="1" applyFill="1">
      <alignment vertical="center"/>
    </xf>
    <xf numFmtId="49" fontId="1" fillId="2" borderId="0" xfId="0" applyNumberFormat="1" applyFont="1" applyFill="1">
      <alignment vertical="center"/>
    </xf>
    <xf numFmtId="49" fontId="1" fillId="0" borderId="0" xfId="0" applyNumberFormat="1" applyFont="1">
      <alignment vertical="center"/>
    </xf>
    <xf numFmtId="0" fontId="7" fillId="2" borderId="0" xfId="0" applyFont="1" applyFill="1">
      <alignment vertical="center"/>
    </xf>
    <xf numFmtId="49" fontId="6" fillId="2" borderId="0" xfId="0" applyNumberFormat="1" applyFont="1" applyFill="1">
      <alignment vertical="center"/>
    </xf>
    <xf numFmtId="49" fontId="1" fillId="2" borderId="0" xfId="0" applyNumberFormat="1" applyFont="1" applyFill="1" applyAlignment="1">
      <alignment vertical="center" wrapText="1"/>
    </xf>
    <xf numFmtId="49" fontId="4" fillId="2" borderId="0" xfId="0" applyNumberFormat="1" applyFont="1" applyFill="1" applyAlignment="1">
      <alignment vertical="center" wrapText="1"/>
    </xf>
    <xf numFmtId="0" fontId="9" fillId="2" borderId="0" xfId="0" applyFont="1" applyFill="1">
      <alignment vertical="center"/>
    </xf>
    <xf numFmtId="49" fontId="9" fillId="2" borderId="0" xfId="0" applyNumberFormat="1" applyFont="1" applyFill="1" applyAlignment="1">
      <alignment horizontal="center" vertical="center"/>
    </xf>
    <xf numFmtId="49" fontId="9" fillId="2" borderId="0" xfId="0" applyNumberFormat="1" applyFont="1" applyFill="1">
      <alignment vertical="center"/>
    </xf>
    <xf numFmtId="0" fontId="11" fillId="0" borderId="0" xfId="0" applyFont="1">
      <alignment vertical="center"/>
    </xf>
    <xf numFmtId="49" fontId="5" fillId="2" borderId="0" xfId="0" applyNumberFormat="1" applyFont="1" applyFill="1" applyAlignment="1">
      <alignment horizontal="center" vertical="center"/>
    </xf>
    <xf numFmtId="49" fontId="12" fillId="2" borderId="0" xfId="0" applyNumberFormat="1" applyFont="1" applyFill="1" applyAlignment="1">
      <alignment horizontal="left" vertical="center"/>
    </xf>
    <xf numFmtId="0" fontId="11" fillId="2" borderId="0" xfId="0" applyFont="1" applyFill="1">
      <alignment vertical="center"/>
    </xf>
    <xf numFmtId="49" fontId="1" fillId="2" borderId="0" xfId="0" applyNumberFormat="1" applyFont="1" applyFill="1" applyAlignment="1">
      <alignment horizontal="center" vertical="center"/>
    </xf>
    <xf numFmtId="49" fontId="10" fillId="2" borderId="0" xfId="0" applyNumberFormat="1" applyFont="1" applyFill="1" applyAlignment="1">
      <alignment horizontal="left" vertical="center"/>
    </xf>
    <xf numFmtId="0" fontId="9" fillId="2" borderId="5" xfId="0" applyFont="1" applyFill="1" applyBorder="1">
      <alignment vertical="center"/>
    </xf>
    <xf numFmtId="0" fontId="9" fillId="2" borderId="6" xfId="0" applyFont="1" applyFill="1" applyBorder="1">
      <alignment vertical="center"/>
    </xf>
    <xf numFmtId="0" fontId="9" fillId="2" borderId="7" xfId="0" applyFont="1" applyFill="1" applyBorder="1">
      <alignment vertical="center"/>
    </xf>
    <xf numFmtId="0" fontId="9" fillId="2" borderId="8" xfId="0" applyFont="1" applyFill="1" applyBorder="1">
      <alignment vertical="center"/>
    </xf>
    <xf numFmtId="0" fontId="9" fillId="2" borderId="9" xfId="0" applyFont="1" applyFill="1" applyBorder="1">
      <alignment vertical="center"/>
    </xf>
    <xf numFmtId="0" fontId="9" fillId="2" borderId="10" xfId="0" applyFont="1" applyFill="1" applyBorder="1">
      <alignment vertical="center"/>
    </xf>
    <xf numFmtId="0" fontId="9" fillId="2" borderId="11" xfId="0" applyFont="1" applyFill="1" applyBorder="1">
      <alignment vertical="center"/>
    </xf>
    <xf numFmtId="0" fontId="9" fillId="2" borderId="12" xfId="0" applyFont="1" applyFill="1" applyBorder="1">
      <alignment vertical="center"/>
    </xf>
    <xf numFmtId="0" fontId="7" fillId="2" borderId="9" xfId="0" applyFont="1" applyFill="1" applyBorder="1">
      <alignment vertical="center"/>
    </xf>
    <xf numFmtId="49" fontId="9" fillId="2" borderId="0" xfId="0" applyNumberFormat="1" applyFont="1" applyFill="1" applyAlignment="1" applyProtection="1">
      <alignment horizontal="center" vertical="center"/>
      <protection locked="0"/>
    </xf>
    <xf numFmtId="0" fontId="8" fillId="2" borderId="0" xfId="7" applyFont="1" applyFill="1">
      <alignment vertical="center"/>
    </xf>
    <xf numFmtId="0" fontId="8" fillId="0" borderId="0" xfId="7" applyFont="1">
      <alignment vertical="center"/>
    </xf>
    <xf numFmtId="0" fontId="11" fillId="2" borderId="0" xfId="7" applyFont="1" applyFill="1">
      <alignment vertical="center"/>
    </xf>
    <xf numFmtId="49" fontId="1" fillId="2" borderId="0" xfId="7" applyNumberFormat="1" applyFont="1" applyFill="1">
      <alignment vertical="center"/>
    </xf>
    <xf numFmtId="49" fontId="1" fillId="0" borderId="0" xfId="7" applyNumberFormat="1" applyFont="1">
      <alignment vertical="center"/>
    </xf>
    <xf numFmtId="49" fontId="1" fillId="2" borderId="0" xfId="7" applyNumberFormat="1" applyFont="1" applyFill="1" applyAlignment="1">
      <alignment horizontal="center" vertical="center"/>
    </xf>
    <xf numFmtId="49" fontId="9" fillId="2" borderId="0" xfId="7" applyNumberFormat="1" applyFont="1" applyFill="1" applyAlignment="1">
      <alignment horizontal="center" vertical="center"/>
    </xf>
    <xf numFmtId="0" fontId="11" fillId="0" borderId="0" xfId="7" applyFont="1">
      <alignment vertical="center"/>
    </xf>
    <xf numFmtId="49" fontId="9" fillId="2" borderId="0" xfId="7" applyNumberFormat="1" applyFont="1" applyFill="1">
      <alignment vertical="center"/>
    </xf>
    <xf numFmtId="49" fontId="5" fillId="2" borderId="0" xfId="7" applyNumberFormat="1" applyFont="1" applyFill="1" applyAlignment="1">
      <alignment horizontal="center" vertical="center"/>
    </xf>
    <xf numFmtId="49" fontId="6" fillId="2" borderId="0" xfId="7" applyNumberFormat="1" applyFont="1" applyFill="1">
      <alignment vertical="center"/>
    </xf>
    <xf numFmtId="49" fontId="1" fillId="2" borderId="0" xfId="7" applyNumberFormat="1" applyFont="1" applyFill="1" applyAlignment="1">
      <alignment vertical="center" wrapText="1"/>
    </xf>
    <xf numFmtId="49" fontId="4" fillId="2" borderId="0" xfId="7" applyNumberFormat="1" applyFont="1" applyFill="1" applyAlignment="1">
      <alignment vertical="center" wrapText="1"/>
    </xf>
    <xf numFmtId="49" fontId="9" fillId="2" borderId="18" xfId="7" applyNumberFormat="1" applyFont="1" applyFill="1" applyBorder="1" applyAlignment="1">
      <alignment horizontal="center" vertical="center"/>
    </xf>
    <xf numFmtId="49" fontId="9" fillId="2" borderId="19" xfId="7" applyNumberFormat="1" applyFont="1" applyFill="1" applyBorder="1" applyAlignment="1">
      <alignment horizontal="center" vertical="center"/>
    </xf>
    <xf numFmtId="0" fontId="8" fillId="2" borderId="19" xfId="7" applyFont="1" applyFill="1" applyBorder="1">
      <alignment vertical="center"/>
    </xf>
    <xf numFmtId="0" fontId="11" fillId="2" borderId="19" xfId="7" applyFont="1" applyFill="1" applyBorder="1">
      <alignment vertical="center"/>
    </xf>
    <xf numFmtId="0" fontId="8" fillId="2" borderId="20" xfId="7" applyFont="1" applyFill="1" applyBorder="1">
      <alignment vertical="center"/>
    </xf>
    <xf numFmtId="49" fontId="9" fillId="2" borderId="21" xfId="7" applyNumberFormat="1" applyFont="1" applyFill="1" applyBorder="1" applyAlignment="1">
      <alignment horizontal="center" vertical="center"/>
    </xf>
    <xf numFmtId="49" fontId="9" fillId="2" borderId="0" xfId="7" applyNumberFormat="1" applyFont="1" applyFill="1" applyAlignment="1" applyProtection="1">
      <alignment horizontal="center" vertical="center"/>
      <protection locked="0"/>
    </xf>
    <xf numFmtId="49" fontId="9" fillId="2" borderId="0" xfId="7" applyNumberFormat="1" applyFont="1" applyFill="1" applyAlignment="1">
      <alignment horizontal="left" vertical="center"/>
    </xf>
    <xf numFmtId="0" fontId="8" fillId="2" borderId="22" xfId="7" applyFont="1" applyFill="1" applyBorder="1">
      <alignment vertical="center"/>
    </xf>
    <xf numFmtId="49" fontId="12" fillId="2" borderId="0" xfId="7" applyNumberFormat="1" applyFont="1" applyFill="1" applyAlignment="1">
      <alignment horizontal="left" vertical="center"/>
    </xf>
    <xf numFmtId="0" fontId="11" fillId="2" borderId="21" xfId="7" applyFont="1" applyFill="1" applyBorder="1">
      <alignment vertical="center"/>
    </xf>
    <xf numFmtId="0" fontId="11" fillId="2" borderId="23" xfId="7" applyFont="1" applyFill="1" applyBorder="1">
      <alignment vertical="center"/>
    </xf>
    <xf numFmtId="0" fontId="11" fillId="2" borderId="24" xfId="7" applyFont="1" applyFill="1" applyBorder="1">
      <alignment vertical="center"/>
    </xf>
    <xf numFmtId="0" fontId="8" fillId="2" borderId="25" xfId="7" applyFont="1" applyFill="1" applyBorder="1">
      <alignment vertical="center"/>
    </xf>
    <xf numFmtId="0" fontId="11" fillId="2" borderId="18" xfId="7" applyFont="1" applyFill="1" applyBorder="1">
      <alignment vertical="center"/>
    </xf>
    <xf numFmtId="0" fontId="11" fillId="2" borderId="0" xfId="7" applyFont="1" applyFill="1" applyAlignment="1" applyProtection="1">
      <alignment horizontal="center" vertical="center"/>
      <protection locked="0"/>
    </xf>
    <xf numFmtId="0" fontId="9" fillId="2" borderId="0" xfId="7" applyFont="1" applyFill="1">
      <alignment vertical="center"/>
    </xf>
    <xf numFmtId="0" fontId="9" fillId="2" borderId="22" xfId="7" applyFont="1" applyFill="1" applyBorder="1">
      <alignment vertical="center"/>
    </xf>
    <xf numFmtId="0" fontId="8" fillId="2" borderId="23" xfId="7" applyFont="1" applyFill="1" applyBorder="1">
      <alignment vertical="center"/>
    </xf>
    <xf numFmtId="0" fontId="8" fillId="2" borderId="24" xfId="7" applyFont="1" applyFill="1" applyBorder="1">
      <alignment vertical="center"/>
    </xf>
    <xf numFmtId="0" fontId="11" fillId="2" borderId="0" xfId="7" applyFont="1" applyFill="1" applyAlignment="1">
      <alignment horizontal="center" vertical="center"/>
    </xf>
    <xf numFmtId="0" fontId="11" fillId="2" borderId="20" xfId="7" applyFont="1" applyFill="1" applyBorder="1">
      <alignment vertical="center"/>
    </xf>
    <xf numFmtId="0" fontId="11" fillId="2" borderId="22" xfId="7" applyFont="1" applyFill="1" applyBorder="1">
      <alignment vertical="center"/>
    </xf>
    <xf numFmtId="0" fontId="26" fillId="0" borderId="0" xfId="7" applyFont="1">
      <alignment vertical="center"/>
    </xf>
    <xf numFmtId="0" fontId="26" fillId="0" borderId="0" xfId="2" applyFont="1">
      <alignment vertical="center"/>
    </xf>
    <xf numFmtId="0" fontId="14" fillId="2" borderId="0" xfId="7" applyFont="1" applyFill="1">
      <alignment vertical="center"/>
    </xf>
    <xf numFmtId="49" fontId="1" fillId="2" borderId="0" xfId="7" applyNumberFormat="1" applyFont="1" applyFill="1" applyAlignment="1">
      <alignment horizontal="left" vertical="center"/>
    </xf>
    <xf numFmtId="49" fontId="1" fillId="2" borderId="24" xfId="7" applyNumberFormat="1" applyFont="1" applyFill="1" applyBorder="1" applyAlignment="1">
      <alignment horizontal="left" vertical="center"/>
    </xf>
    <xf numFmtId="0" fontId="11" fillId="2" borderId="24" xfId="7" applyFont="1" applyFill="1" applyBorder="1" applyAlignment="1">
      <alignment horizontal="center" vertical="center"/>
    </xf>
    <xf numFmtId="0" fontId="11" fillId="2" borderId="25" xfId="7" applyFont="1" applyFill="1" applyBorder="1">
      <alignment vertical="center"/>
    </xf>
    <xf numFmtId="0" fontId="11" fillId="2" borderId="19" xfId="7" applyFont="1" applyFill="1" applyBorder="1" applyAlignment="1">
      <alignment horizontal="center" vertical="center"/>
    </xf>
    <xf numFmtId="0" fontId="20" fillId="0" borderId="0" xfId="14" applyFont="1">
      <alignment vertical="center"/>
    </xf>
    <xf numFmtId="0" fontId="20" fillId="2" borderId="0" xfId="14" applyFont="1" applyFill="1">
      <alignment vertical="center"/>
    </xf>
    <xf numFmtId="49" fontId="1" fillId="0" borderId="0" xfId="14" applyNumberFormat="1" applyFont="1">
      <alignment vertical="center"/>
    </xf>
    <xf numFmtId="49" fontId="1" fillId="2" borderId="0" xfId="14" applyNumberFormat="1" applyFont="1" applyFill="1">
      <alignment vertical="center"/>
    </xf>
    <xf numFmtId="49" fontId="4" fillId="2" borderId="0" xfId="14" applyNumberFormat="1" applyFont="1" applyFill="1" applyAlignment="1">
      <alignment vertical="center" wrapText="1"/>
    </xf>
    <xf numFmtId="49" fontId="1" fillId="2" borderId="0" xfId="14" applyNumberFormat="1" applyFont="1" applyFill="1" applyAlignment="1">
      <alignment vertical="center" wrapText="1"/>
    </xf>
    <xf numFmtId="49" fontId="1" fillId="2" borderId="25" xfId="14" applyNumberFormat="1" applyFont="1" applyFill="1" applyBorder="1" applyAlignment="1">
      <alignment horizontal="center" vertical="center"/>
    </xf>
    <xf numFmtId="49" fontId="1" fillId="2" borderId="24" xfId="14" applyNumberFormat="1" applyFont="1" applyFill="1" applyBorder="1" applyAlignment="1">
      <alignment horizontal="center" vertical="center"/>
    </xf>
    <xf numFmtId="49" fontId="1" fillId="2" borderId="24" xfId="14" quotePrefix="1" applyNumberFormat="1" applyFont="1" applyFill="1" applyBorder="1" applyAlignment="1">
      <alignment horizontal="center" vertical="center"/>
    </xf>
    <xf numFmtId="49" fontId="1" fillId="2" borderId="23" xfId="14" applyNumberFormat="1" applyFont="1" applyFill="1" applyBorder="1">
      <alignment vertical="center"/>
    </xf>
    <xf numFmtId="49" fontId="1" fillId="2" borderId="22" xfId="14" applyNumberFormat="1" applyFont="1" applyFill="1" applyBorder="1" applyAlignment="1">
      <alignment horizontal="center" vertical="center"/>
    </xf>
    <xf numFmtId="49" fontId="1" fillId="2" borderId="0" xfId="14" applyNumberFormat="1" applyFont="1" applyFill="1" applyAlignment="1">
      <alignment horizontal="center" vertical="center"/>
    </xf>
    <xf numFmtId="49" fontId="1" fillId="2" borderId="0" xfId="14" quotePrefix="1" applyNumberFormat="1" applyFont="1" applyFill="1" applyAlignment="1">
      <alignment horizontal="center" vertical="center"/>
    </xf>
    <xf numFmtId="49" fontId="1" fillId="2" borderId="21" xfId="14" applyNumberFormat="1" applyFont="1" applyFill="1" applyBorder="1">
      <alignment vertical="center"/>
    </xf>
    <xf numFmtId="49" fontId="1" fillId="2" borderId="20" xfId="14" applyNumberFormat="1" applyFont="1" applyFill="1" applyBorder="1" applyAlignment="1">
      <alignment horizontal="center" vertical="center"/>
    </xf>
    <xf numFmtId="49" fontId="1" fillId="2" borderId="19" xfId="14" applyNumberFormat="1" applyFont="1" applyFill="1" applyBorder="1" applyAlignment="1">
      <alignment horizontal="center" vertical="center"/>
    </xf>
    <xf numFmtId="49" fontId="1" fillId="2" borderId="19" xfId="14" quotePrefix="1" applyNumberFormat="1" applyFont="1" applyFill="1" applyBorder="1" applyAlignment="1">
      <alignment horizontal="center" vertical="center"/>
    </xf>
    <xf numFmtId="49" fontId="1" fillId="2" borderId="18" xfId="14" applyNumberFormat="1" applyFont="1" applyFill="1" applyBorder="1">
      <alignment vertical="center"/>
    </xf>
    <xf numFmtId="0" fontId="8" fillId="0" borderId="0" xfId="15" applyFont="1">
      <alignment vertical="center"/>
    </xf>
    <xf numFmtId="0" fontId="8" fillId="2" borderId="0" xfId="15" applyFont="1" applyFill="1">
      <alignment vertical="center"/>
    </xf>
    <xf numFmtId="0" fontId="0" fillId="2" borderId="0" xfId="14" applyFont="1" applyFill="1">
      <alignment vertical="center"/>
    </xf>
    <xf numFmtId="0" fontId="19" fillId="0" borderId="0" xfId="15">
      <alignment vertical="center"/>
    </xf>
    <xf numFmtId="0" fontId="0" fillId="0" borderId="0" xfId="15" applyFont="1">
      <alignment vertical="center"/>
    </xf>
    <xf numFmtId="49" fontId="5" fillId="2" borderId="0" xfId="2" applyNumberFormat="1" applyFont="1" applyFill="1" applyAlignment="1">
      <alignment vertical="center" wrapText="1"/>
    </xf>
    <xf numFmtId="49" fontId="1" fillId="0" borderId="0" xfId="16" applyNumberFormat="1" applyFont="1">
      <alignment vertical="center"/>
    </xf>
    <xf numFmtId="0" fontId="20" fillId="0" borderId="0" xfId="17" applyFont="1">
      <alignment vertical="center"/>
    </xf>
    <xf numFmtId="49" fontId="10" fillId="2" borderId="0" xfId="7" applyNumberFormat="1" applyFont="1" applyFill="1">
      <alignment vertical="center"/>
    </xf>
    <xf numFmtId="49" fontId="1" fillId="0" borderId="0" xfId="7" applyNumberFormat="1" applyFont="1" applyAlignment="1">
      <alignment horizontal="center" vertical="center"/>
    </xf>
    <xf numFmtId="49" fontId="9" fillId="5" borderId="22" xfId="7" applyNumberFormat="1" applyFont="1" applyFill="1" applyBorder="1">
      <alignment vertical="center"/>
    </xf>
    <xf numFmtId="0" fontId="11" fillId="2" borderId="0" xfId="7" applyFont="1" applyFill="1" applyAlignment="1">
      <alignment horizontal="left" vertical="center"/>
    </xf>
    <xf numFmtId="49" fontId="9" fillId="0" borderId="0" xfId="0" applyNumberFormat="1" applyFont="1" applyAlignment="1">
      <alignment horizontal="left" vertical="center"/>
    </xf>
    <xf numFmtId="0" fontId="11" fillId="0" borderId="0" xfId="7" applyFont="1" applyAlignment="1">
      <alignment horizontal="left" vertical="center"/>
    </xf>
    <xf numFmtId="49" fontId="9" fillId="0" borderId="0" xfId="0" applyNumberFormat="1" applyFont="1" applyAlignment="1">
      <alignment horizontal="center" vertical="center"/>
    </xf>
    <xf numFmtId="49" fontId="9" fillId="0" borderId="0" xfId="0" applyNumberFormat="1" applyFont="1">
      <alignment vertical="center"/>
    </xf>
    <xf numFmtId="49" fontId="5" fillId="0" borderId="0" xfId="0" applyNumberFormat="1" applyFont="1" applyAlignment="1">
      <alignment horizontal="center" vertical="center"/>
    </xf>
    <xf numFmtId="0" fontId="20" fillId="0" borderId="0" xfId="0" applyFont="1">
      <alignment vertical="center"/>
    </xf>
    <xf numFmtId="49" fontId="33" fillId="0" borderId="0" xfId="0" applyNumberFormat="1" applyFont="1" applyAlignment="1">
      <alignment horizontal="left" vertical="center"/>
    </xf>
    <xf numFmtId="49" fontId="29" fillId="0" borderId="0" xfId="0" applyNumberFormat="1" applyFont="1" applyAlignment="1">
      <alignment horizontal="right" vertical="center"/>
    </xf>
    <xf numFmtId="0" fontId="20" fillId="0" borderId="0" xfId="0" applyFont="1" applyAlignment="1">
      <alignment horizontal="center" vertical="center"/>
    </xf>
    <xf numFmtId="49" fontId="10" fillId="2" borderId="0" xfId="7" applyNumberFormat="1" applyFont="1" applyFill="1" applyAlignment="1">
      <alignment vertical="center" wrapText="1"/>
    </xf>
    <xf numFmtId="49" fontId="5" fillId="2" borderId="0" xfId="7" applyNumberFormat="1" applyFont="1" applyFill="1" applyAlignment="1">
      <alignment horizontal="left" vertical="center"/>
    </xf>
    <xf numFmtId="49" fontId="9" fillId="0" borderId="22" xfId="7" applyNumberFormat="1" applyFont="1" applyBorder="1">
      <alignment vertical="center"/>
    </xf>
    <xf numFmtId="0" fontId="11" fillId="2" borderId="33" xfId="7" applyFont="1" applyFill="1" applyBorder="1">
      <alignment vertical="center"/>
    </xf>
    <xf numFmtId="0" fontId="11" fillId="2" borderId="9" xfId="7" applyFont="1" applyFill="1" applyBorder="1">
      <alignment vertical="center"/>
    </xf>
    <xf numFmtId="0" fontId="4" fillId="2" borderId="0" xfId="14" applyFont="1" applyFill="1">
      <alignment vertical="center"/>
    </xf>
    <xf numFmtId="0" fontId="1" fillId="2" borderId="0" xfId="0" applyFont="1" applyFill="1">
      <alignment vertical="center"/>
    </xf>
    <xf numFmtId="0" fontId="1" fillId="0" borderId="0" xfId="7" applyFont="1">
      <alignment vertical="center"/>
    </xf>
    <xf numFmtId="0" fontId="4" fillId="2" borderId="0" xfId="0" applyFont="1" applyFill="1">
      <alignment vertical="center"/>
    </xf>
    <xf numFmtId="0" fontId="1" fillId="2" borderId="0" xfId="7" applyFont="1" applyFill="1">
      <alignment vertical="center"/>
    </xf>
    <xf numFmtId="0" fontId="5" fillId="2" borderId="0" xfId="2" applyFont="1" applyFill="1">
      <alignment vertical="center"/>
    </xf>
    <xf numFmtId="49" fontId="12" fillId="2" borderId="0" xfId="7" applyNumberFormat="1" applyFont="1" applyFill="1" applyAlignment="1" applyProtection="1">
      <alignment horizontal="left" vertical="center"/>
      <protection locked="0"/>
    </xf>
    <xf numFmtId="0" fontId="14" fillId="2" borderId="24" xfId="7" applyFont="1" applyFill="1" applyBorder="1">
      <alignment vertical="center"/>
    </xf>
    <xf numFmtId="0" fontId="0" fillId="0" borderId="0" xfId="7" applyFont="1" applyAlignment="1">
      <alignment horizontal="center" vertical="center"/>
    </xf>
    <xf numFmtId="49" fontId="5" fillId="2" borderId="0" xfId="2" applyNumberFormat="1" applyFont="1" applyFill="1">
      <alignment vertical="center"/>
    </xf>
    <xf numFmtId="0" fontId="16" fillId="2" borderId="0" xfId="2" applyFont="1" applyFill="1">
      <alignment vertical="center"/>
    </xf>
    <xf numFmtId="49" fontId="30" fillId="2" borderId="0" xfId="2" applyNumberFormat="1" applyFont="1" applyFill="1" applyAlignment="1">
      <alignment horizontal="left" vertical="center"/>
    </xf>
    <xf numFmtId="49" fontId="5" fillId="2" borderId="0" xfId="2" applyNumberFormat="1" applyFont="1" applyFill="1" applyAlignment="1">
      <alignment horizontal="center" vertical="center" wrapText="1"/>
    </xf>
    <xf numFmtId="49" fontId="5" fillId="2" borderId="0" xfId="2" applyNumberFormat="1" applyFont="1" applyFill="1" applyProtection="1">
      <alignment vertical="center"/>
      <protection locked="0"/>
    </xf>
    <xf numFmtId="49" fontId="5" fillId="2" borderId="0" xfId="2" applyNumberFormat="1" applyFont="1" applyFill="1" applyAlignment="1" applyProtection="1">
      <alignment vertical="center" wrapText="1"/>
      <protection locked="0"/>
    </xf>
    <xf numFmtId="49" fontId="5" fillId="2" borderId="0" xfId="2" applyNumberFormat="1" applyFont="1" applyFill="1" applyAlignment="1">
      <alignment horizontal="center" vertical="center"/>
    </xf>
    <xf numFmtId="0" fontId="16" fillId="2" borderId="21" xfId="2" applyFont="1" applyFill="1" applyBorder="1" applyAlignment="1">
      <alignment vertical="center" wrapText="1"/>
    </xf>
    <xf numFmtId="49" fontId="5" fillId="2" borderId="0" xfId="2" applyNumberFormat="1" applyFont="1" applyFill="1" applyAlignment="1">
      <alignment horizontal="left" vertical="center"/>
    </xf>
    <xf numFmtId="0" fontId="16" fillId="2" borderId="0" xfId="2" applyFont="1" applyFill="1" applyAlignment="1">
      <alignment vertical="center" wrapText="1"/>
    </xf>
    <xf numFmtId="0" fontId="16" fillId="2" borderId="7" xfId="2" applyFont="1" applyFill="1" applyBorder="1">
      <alignment vertical="center"/>
    </xf>
    <xf numFmtId="49" fontId="5" fillId="2" borderId="0" xfId="2" applyNumberFormat="1" applyFont="1" applyFill="1" applyAlignment="1" applyProtection="1">
      <alignment horizontal="center" vertical="center"/>
      <protection locked="0"/>
    </xf>
    <xf numFmtId="0" fontId="16" fillId="2" borderId="9" xfId="2" applyFont="1" applyFill="1" applyBorder="1">
      <alignment vertical="center"/>
    </xf>
    <xf numFmtId="0" fontId="16" fillId="2" borderId="23" xfId="2" applyFont="1" applyFill="1" applyBorder="1" applyAlignment="1">
      <alignment vertical="center" wrapText="1"/>
    </xf>
    <xf numFmtId="0" fontId="16" fillId="2" borderId="24" xfId="2" applyFont="1" applyFill="1" applyBorder="1" applyAlignment="1">
      <alignment vertical="center" wrapText="1"/>
    </xf>
    <xf numFmtId="49" fontId="5" fillId="2" borderId="24" xfId="2" applyNumberFormat="1" applyFont="1" applyFill="1" applyBorder="1" applyAlignment="1">
      <alignment horizontal="center" vertical="center"/>
    </xf>
    <xf numFmtId="49" fontId="5" fillId="2" borderId="24" xfId="2" applyNumberFormat="1" applyFont="1" applyFill="1" applyBorder="1" applyAlignment="1">
      <alignment horizontal="left" vertical="center"/>
    </xf>
    <xf numFmtId="0" fontId="16" fillId="2" borderId="24" xfId="2" applyFont="1" applyFill="1" applyBorder="1">
      <alignment vertical="center"/>
    </xf>
    <xf numFmtId="0" fontId="16" fillId="2" borderId="12" xfId="2" applyFont="1" applyFill="1" applyBorder="1">
      <alignment vertical="center"/>
    </xf>
    <xf numFmtId="0" fontId="16" fillId="2" borderId="18" xfId="2" applyFont="1" applyFill="1" applyBorder="1" applyAlignment="1">
      <alignment vertical="center" wrapText="1"/>
    </xf>
    <xf numFmtId="49" fontId="5" fillId="2" borderId="19" xfId="2" applyNumberFormat="1" applyFont="1" applyFill="1" applyBorder="1" applyAlignment="1">
      <alignment horizontal="center" vertical="center"/>
    </xf>
    <xf numFmtId="49" fontId="5" fillId="2" borderId="19" xfId="2" applyNumberFormat="1" applyFont="1" applyFill="1" applyBorder="1" applyAlignment="1">
      <alignment horizontal="left" vertical="center"/>
    </xf>
    <xf numFmtId="0" fontId="16" fillId="2" borderId="19" xfId="2" applyFont="1" applyFill="1" applyBorder="1" applyAlignment="1">
      <alignment vertical="center" wrapText="1"/>
    </xf>
    <xf numFmtId="0" fontId="16" fillId="2" borderId="19" xfId="2" applyFont="1" applyFill="1" applyBorder="1">
      <alignment vertical="center"/>
    </xf>
    <xf numFmtId="0" fontId="16" fillId="2" borderId="34" xfId="2" applyFont="1" applyFill="1" applyBorder="1" applyAlignment="1">
      <alignment vertical="center" wrapText="1"/>
    </xf>
    <xf numFmtId="0" fontId="16" fillId="2" borderId="11" xfId="2" applyFont="1" applyFill="1" applyBorder="1" applyAlignment="1">
      <alignment vertical="center" wrapText="1"/>
    </xf>
    <xf numFmtId="49" fontId="5" fillId="2" borderId="11" xfId="2" applyNumberFormat="1" applyFont="1" applyFill="1" applyBorder="1" applyAlignment="1">
      <alignment horizontal="center" vertical="center"/>
    </xf>
    <xf numFmtId="49" fontId="5" fillId="2" borderId="11" xfId="2" applyNumberFormat="1" applyFont="1" applyFill="1" applyBorder="1" applyAlignment="1">
      <alignment horizontal="left" vertical="center"/>
    </xf>
    <xf numFmtId="0" fontId="16" fillId="2" borderId="11" xfId="2" applyFont="1" applyFill="1" applyBorder="1">
      <alignment vertical="center"/>
    </xf>
    <xf numFmtId="49" fontId="5" fillId="2" borderId="5" xfId="2" applyNumberFormat="1" applyFont="1" applyFill="1" applyBorder="1" applyAlignment="1">
      <alignment horizontal="center" vertical="center"/>
    </xf>
    <xf numFmtId="49" fontId="5" fillId="2" borderId="7" xfId="2" applyNumberFormat="1" applyFont="1" applyFill="1" applyBorder="1" applyAlignment="1">
      <alignment horizontal="center" vertical="center"/>
    </xf>
    <xf numFmtId="49" fontId="5" fillId="2" borderId="8" xfId="2" applyNumberFormat="1" applyFont="1" applyFill="1" applyBorder="1" applyAlignment="1">
      <alignment horizontal="center" vertical="center"/>
    </xf>
    <xf numFmtId="49" fontId="5" fillId="2" borderId="9" xfId="2" applyNumberFormat="1" applyFont="1" applyFill="1" applyBorder="1" applyAlignment="1">
      <alignment horizontal="center" vertical="center"/>
    </xf>
    <xf numFmtId="49" fontId="5" fillId="2" borderId="10" xfId="2" applyNumberFormat="1" applyFont="1" applyFill="1" applyBorder="1" applyAlignment="1">
      <alignment horizontal="center" vertical="center"/>
    </xf>
    <xf numFmtId="49" fontId="5" fillId="2" borderId="11" xfId="2" applyNumberFormat="1" applyFont="1" applyFill="1" applyBorder="1" applyAlignment="1" applyProtection="1">
      <alignment horizontal="center" vertical="center"/>
      <protection locked="0"/>
    </xf>
    <xf numFmtId="49" fontId="5" fillId="2" borderId="12" xfId="2" applyNumberFormat="1" applyFont="1" applyFill="1" applyBorder="1" applyAlignment="1">
      <alignment horizontal="center" vertical="center"/>
    </xf>
    <xf numFmtId="0" fontId="5" fillId="2" borderId="0" xfId="13" applyFont="1" applyFill="1" applyAlignment="1">
      <alignment vertical="center"/>
    </xf>
    <xf numFmtId="0" fontId="16" fillId="0" borderId="0" xfId="2" applyFont="1">
      <alignment vertical="center"/>
    </xf>
    <xf numFmtId="0" fontId="16" fillId="2" borderId="0" xfId="2" applyFont="1" applyFill="1" applyAlignment="1">
      <alignment horizontal="right" vertical="center"/>
    </xf>
    <xf numFmtId="0" fontId="21" fillId="2" borderId="0" xfId="13" applyFill="1"/>
    <xf numFmtId="0" fontId="16" fillId="2" borderId="22" xfId="2" applyFont="1" applyFill="1" applyBorder="1">
      <alignment vertical="center"/>
    </xf>
    <xf numFmtId="0" fontId="8" fillId="2" borderId="0" xfId="7" applyFont="1" applyFill="1" applyAlignment="1">
      <alignment vertical="center" wrapText="1"/>
    </xf>
    <xf numFmtId="0" fontId="38" fillId="0" borderId="0" xfId="0" applyFont="1">
      <alignment vertical="center"/>
    </xf>
    <xf numFmtId="0" fontId="38" fillId="0" borderId="0" xfId="0" applyFont="1" applyAlignment="1">
      <alignment horizontal="center" vertical="center"/>
    </xf>
    <xf numFmtId="0" fontId="38" fillId="0" borderId="3" xfId="0" applyFont="1" applyBorder="1" applyAlignment="1">
      <alignment horizontal="center" vertical="center"/>
    </xf>
    <xf numFmtId="49" fontId="42" fillId="2" borderId="0" xfId="7" applyNumberFormat="1" applyFont="1" applyFill="1" applyAlignment="1">
      <alignment horizontal="center" vertical="center"/>
    </xf>
    <xf numFmtId="0" fontId="44" fillId="2" borderId="0" xfId="7" applyFont="1" applyFill="1" applyAlignment="1">
      <alignment horizontal="right" vertical="center"/>
    </xf>
    <xf numFmtId="0" fontId="38" fillId="0" borderId="0" xfId="19" applyFont="1" applyAlignment="1">
      <alignment vertical="center"/>
    </xf>
    <xf numFmtId="0" fontId="38" fillId="0" borderId="52" xfId="19" applyFont="1" applyBorder="1" applyAlignment="1">
      <alignment vertical="center"/>
    </xf>
    <xf numFmtId="0" fontId="9" fillId="2" borderId="17" xfId="0" applyFont="1" applyFill="1" applyBorder="1">
      <alignment vertical="center"/>
    </xf>
    <xf numFmtId="0" fontId="9" fillId="2" borderId="26" xfId="0" applyFont="1" applyFill="1" applyBorder="1">
      <alignment vertical="center"/>
    </xf>
    <xf numFmtId="0" fontId="9" fillId="2" borderId="27" xfId="0" applyFont="1" applyFill="1" applyBorder="1">
      <alignment vertical="center"/>
    </xf>
    <xf numFmtId="0" fontId="15" fillId="2" borderId="0" xfId="7" applyFont="1" applyFill="1">
      <alignment vertical="center"/>
    </xf>
    <xf numFmtId="0" fontId="15" fillId="0" borderId="0" xfId="7" applyFont="1">
      <alignment vertical="center"/>
    </xf>
    <xf numFmtId="0" fontId="11" fillId="2" borderId="14" xfId="7" applyFont="1" applyFill="1" applyBorder="1">
      <alignment vertical="center"/>
    </xf>
    <xf numFmtId="0" fontId="11" fillId="2" borderId="15" xfId="7" applyFont="1" applyFill="1" applyBorder="1">
      <alignment vertical="center"/>
    </xf>
    <xf numFmtId="0" fontId="46" fillId="0" borderId="0" xfId="19" applyFont="1" applyAlignment="1">
      <alignment horizontal="center" vertical="center"/>
    </xf>
    <xf numFmtId="49" fontId="5" fillId="0" borderId="0" xfId="2" applyNumberFormat="1" applyFont="1">
      <alignment vertical="center"/>
    </xf>
    <xf numFmtId="0" fontId="5" fillId="0" borderId="0" xfId="3" applyFont="1" applyAlignment="1">
      <alignment vertical="center"/>
    </xf>
    <xf numFmtId="0" fontId="22" fillId="0" borderId="0" xfId="3"/>
    <xf numFmtId="0" fontId="5" fillId="0" borderId="0" xfId="2" applyFont="1">
      <alignment vertical="center"/>
    </xf>
    <xf numFmtId="49" fontId="5" fillId="0" borderId="0" xfId="2" applyNumberFormat="1" applyFont="1" applyAlignment="1">
      <alignment horizontal="left" vertical="center"/>
    </xf>
    <xf numFmtId="0" fontId="18" fillId="2" borderId="16" xfId="7" applyFont="1" applyFill="1" applyBorder="1" applyAlignment="1">
      <alignment horizontal="left" vertical="center" wrapText="1" readingOrder="1"/>
    </xf>
    <xf numFmtId="0" fontId="7" fillId="2" borderId="0" xfId="7" applyFont="1" applyFill="1">
      <alignment vertical="center"/>
    </xf>
    <xf numFmtId="0" fontId="9" fillId="2" borderId="23" xfId="7" applyFont="1" applyFill="1" applyBorder="1">
      <alignment vertical="center"/>
    </xf>
    <xf numFmtId="0" fontId="9" fillId="2" borderId="24" xfId="7" applyFont="1" applyFill="1" applyBorder="1">
      <alignment vertical="center"/>
    </xf>
    <xf numFmtId="0" fontId="9" fillId="2" borderId="25" xfId="7" applyFont="1" applyFill="1" applyBorder="1">
      <alignment vertical="center"/>
    </xf>
    <xf numFmtId="0" fontId="7" fillId="2" borderId="23" xfId="7" applyFont="1" applyFill="1" applyBorder="1">
      <alignment vertical="center"/>
    </xf>
    <xf numFmtId="0" fontId="7" fillId="2" borderId="24" xfId="7" applyFont="1" applyFill="1" applyBorder="1">
      <alignment vertical="center"/>
    </xf>
    <xf numFmtId="0" fontId="7" fillId="2" borderId="25" xfId="7" applyFont="1" applyFill="1" applyBorder="1">
      <alignment vertical="center"/>
    </xf>
    <xf numFmtId="0" fontId="7" fillId="2" borderId="8" xfId="0" applyFont="1" applyFill="1" applyBorder="1">
      <alignment vertical="center"/>
    </xf>
    <xf numFmtId="0" fontId="9" fillId="2" borderId="21" xfId="7" applyFont="1" applyFill="1" applyBorder="1">
      <alignment vertical="center"/>
    </xf>
    <xf numFmtId="0" fontId="9" fillId="2" borderId="0" xfId="7" applyFont="1" applyFill="1" applyAlignment="1">
      <alignment horizontal="center" vertical="center"/>
    </xf>
    <xf numFmtId="0" fontId="7" fillId="2" borderId="22" xfId="7" applyFont="1" applyFill="1" applyBorder="1">
      <alignment vertical="center"/>
    </xf>
    <xf numFmtId="49" fontId="12" fillId="2" borderId="24" xfId="7" applyNumberFormat="1" applyFont="1" applyFill="1" applyBorder="1" applyAlignment="1">
      <alignment horizontal="left" vertical="center"/>
    </xf>
    <xf numFmtId="49" fontId="9" fillId="2" borderId="9" xfId="7" applyNumberFormat="1" applyFont="1" applyFill="1" applyBorder="1" applyAlignment="1">
      <alignment horizontal="center" vertical="center"/>
    </xf>
    <xf numFmtId="0" fontId="9" fillId="2" borderId="19" xfId="7" applyFont="1" applyFill="1" applyBorder="1">
      <alignment vertical="center"/>
    </xf>
    <xf numFmtId="49" fontId="33" fillId="2" borderId="0" xfId="14" applyNumberFormat="1" applyFont="1" applyFill="1">
      <alignment vertical="center"/>
    </xf>
    <xf numFmtId="0" fontId="11" fillId="2" borderId="0" xfId="2" applyFont="1" applyFill="1" applyAlignment="1" applyProtection="1">
      <alignment horizontal="center" vertical="center"/>
      <protection locked="0"/>
    </xf>
    <xf numFmtId="49" fontId="9" fillId="2" borderId="0" xfId="2" applyNumberFormat="1" applyFont="1" applyFill="1" applyAlignment="1" applyProtection="1">
      <alignment horizontal="center" vertical="center"/>
      <protection locked="0"/>
    </xf>
    <xf numFmtId="0" fontId="9" fillId="2" borderId="0" xfId="2" applyFont="1" applyFill="1">
      <alignment vertical="center"/>
    </xf>
    <xf numFmtId="0" fontId="38" fillId="0" borderId="35" xfId="19" applyFont="1" applyBorder="1" applyAlignment="1">
      <alignment vertical="center"/>
    </xf>
    <xf numFmtId="0" fontId="16" fillId="2" borderId="5" xfId="2" applyFont="1" applyFill="1" applyBorder="1">
      <alignment vertical="center"/>
    </xf>
    <xf numFmtId="0" fontId="16" fillId="2" borderId="6" xfId="2" applyFont="1" applyFill="1" applyBorder="1">
      <alignment vertical="center"/>
    </xf>
    <xf numFmtId="0" fontId="16" fillId="2" borderId="8" xfId="2" applyFont="1" applyFill="1" applyBorder="1">
      <alignment vertical="center"/>
    </xf>
    <xf numFmtId="0" fontId="16" fillId="2" borderId="10" xfId="2" applyFont="1" applyFill="1" applyBorder="1">
      <alignment vertical="center"/>
    </xf>
    <xf numFmtId="0" fontId="8" fillId="2" borderId="37" xfId="0" applyFont="1" applyFill="1" applyBorder="1" applyAlignment="1">
      <alignment horizontal="left" vertical="top"/>
    </xf>
    <xf numFmtId="0" fontId="8" fillId="2" borderId="0" xfId="0" applyFont="1" applyFill="1" applyAlignment="1">
      <alignment horizontal="left" vertical="top"/>
    </xf>
    <xf numFmtId="0" fontId="8" fillId="2" borderId="38" xfId="0" applyFont="1" applyFill="1" applyBorder="1" applyAlignment="1">
      <alignment horizontal="left" vertical="top"/>
    </xf>
    <xf numFmtId="0" fontId="5" fillId="2" borderId="0" xfId="13" applyFont="1" applyFill="1" applyAlignment="1" applyProtection="1">
      <alignment horizontal="center" vertical="center"/>
      <protection locked="0"/>
    </xf>
    <xf numFmtId="0" fontId="5" fillId="2" borderId="0" xfId="13" applyFont="1" applyFill="1" applyAlignment="1" applyProtection="1">
      <alignment vertical="center"/>
      <protection locked="0"/>
    </xf>
    <xf numFmtId="49" fontId="38" fillId="0" borderId="35" xfId="19" applyNumberFormat="1" applyFont="1" applyBorder="1" applyAlignment="1">
      <alignment vertical="center"/>
    </xf>
    <xf numFmtId="0" fontId="38" fillId="0" borderId="56" xfId="19" applyFont="1" applyBorder="1" applyAlignment="1">
      <alignment vertical="center"/>
    </xf>
    <xf numFmtId="49" fontId="15" fillId="2" borderId="0" xfId="2" applyNumberFormat="1" applyFont="1" applyFill="1" applyAlignment="1">
      <alignment horizontal="left" vertical="center"/>
    </xf>
    <xf numFmtId="49" fontId="43" fillId="2" borderId="0" xfId="7" applyNumberFormat="1" applyFont="1" applyFill="1" applyAlignment="1">
      <alignment vertical="center" wrapText="1"/>
    </xf>
    <xf numFmtId="49" fontId="43" fillId="2" borderId="0" xfId="7" applyNumberFormat="1" applyFont="1" applyFill="1">
      <alignment vertical="center"/>
    </xf>
    <xf numFmtId="0" fontId="38" fillId="9" borderId="3" xfId="0" applyFont="1" applyFill="1" applyBorder="1" applyAlignment="1">
      <alignment horizontal="center" vertical="center"/>
    </xf>
    <xf numFmtId="0" fontId="38" fillId="9" borderId="3" xfId="2" applyFont="1" applyFill="1" applyBorder="1" applyAlignment="1">
      <alignment horizontal="center" vertical="center"/>
    </xf>
    <xf numFmtId="49" fontId="43" fillId="2" borderId="0" xfId="7" applyNumberFormat="1" applyFont="1" applyFill="1" applyAlignment="1">
      <alignment horizontal="center" vertical="center" wrapText="1"/>
    </xf>
    <xf numFmtId="49" fontId="43" fillId="2" borderId="0" xfId="7" applyNumberFormat="1" applyFont="1" applyFill="1" applyAlignment="1">
      <alignment horizontal="left" vertical="center"/>
    </xf>
    <xf numFmtId="49" fontId="44" fillId="2" borderId="0" xfId="7" applyNumberFormat="1" applyFont="1" applyFill="1" applyAlignment="1">
      <alignment vertical="center" wrapText="1"/>
    </xf>
    <xf numFmtId="0" fontId="38" fillId="0" borderId="44" xfId="0" applyFont="1" applyBorder="1" applyAlignment="1">
      <alignment horizontal="center" vertical="center"/>
    </xf>
    <xf numFmtId="0" fontId="38" fillId="10" borderId="3" xfId="0" applyFont="1" applyFill="1" applyBorder="1" applyAlignment="1">
      <alignment horizontal="center" vertical="center"/>
    </xf>
    <xf numFmtId="49" fontId="38" fillId="0" borderId="3" xfId="0" applyNumberFormat="1" applyFont="1" applyBorder="1" applyAlignment="1">
      <alignment horizontal="center" vertical="center"/>
    </xf>
    <xf numFmtId="0" fontId="43" fillId="2" borderId="0" xfId="7" applyFont="1" applyFill="1" applyAlignment="1">
      <alignment horizontal="right" vertical="center"/>
    </xf>
    <xf numFmtId="0" fontId="44" fillId="2" borderId="0" xfId="7" applyFont="1" applyFill="1" applyAlignment="1">
      <alignment horizontal="right" vertical="center" wrapText="1"/>
    </xf>
    <xf numFmtId="49" fontId="52" fillId="2" borderId="0" xfId="7" applyNumberFormat="1" applyFont="1" applyFill="1" applyAlignment="1">
      <alignment horizontal="left" vertical="center"/>
    </xf>
    <xf numFmtId="49" fontId="43" fillId="0" borderId="3" xfId="18" applyNumberFormat="1" applyFont="1" applyBorder="1" applyAlignment="1">
      <alignment horizontal="center" vertical="center"/>
    </xf>
    <xf numFmtId="49" fontId="49" fillId="2" borderId="0" xfId="7" applyNumberFormat="1" applyFont="1" applyFill="1" applyAlignment="1">
      <alignment vertical="center" wrapText="1"/>
    </xf>
    <xf numFmtId="49" fontId="49" fillId="2" borderId="0" xfId="7" applyNumberFormat="1" applyFont="1" applyFill="1">
      <alignment vertical="center"/>
    </xf>
    <xf numFmtId="0" fontId="38" fillId="10" borderId="44" xfId="0" applyFont="1" applyFill="1" applyBorder="1" applyAlignment="1">
      <alignment horizontal="center" vertical="center"/>
    </xf>
    <xf numFmtId="0" fontId="8" fillId="11" borderId="37" xfId="0" applyFont="1" applyFill="1" applyBorder="1">
      <alignment vertical="center"/>
    </xf>
    <xf numFmtId="0" fontId="8" fillId="11" borderId="0" xfId="0" applyFont="1" applyFill="1">
      <alignment vertical="center"/>
    </xf>
    <xf numFmtId="0" fontId="8" fillId="11" borderId="38" xfId="0" applyFont="1" applyFill="1" applyBorder="1">
      <alignment vertical="center"/>
    </xf>
    <xf numFmtId="0" fontId="8" fillId="11" borderId="39" xfId="0" applyFont="1" applyFill="1" applyBorder="1">
      <alignment vertical="center"/>
    </xf>
    <xf numFmtId="0" fontId="8" fillId="11" borderId="28" xfId="0" applyFont="1" applyFill="1" applyBorder="1">
      <alignment vertical="center"/>
    </xf>
    <xf numFmtId="0" fontId="8" fillId="11" borderId="40" xfId="0" applyFont="1" applyFill="1" applyBorder="1">
      <alignment vertical="center"/>
    </xf>
    <xf numFmtId="49" fontId="7" fillId="11" borderId="35" xfId="14" applyNumberFormat="1" applyFont="1" applyFill="1" applyBorder="1">
      <alignment vertical="center"/>
    </xf>
    <xf numFmtId="0" fontId="17" fillId="11" borderId="13" xfId="0" applyFont="1" applyFill="1" applyBorder="1" applyAlignment="1">
      <alignment horizontal="center" vertical="center" wrapText="1" readingOrder="1"/>
    </xf>
    <xf numFmtId="0" fontId="14" fillId="2" borderId="0" xfId="0" applyFont="1" applyFill="1" applyAlignment="1">
      <alignment horizontal="right" vertical="center"/>
    </xf>
    <xf numFmtId="49" fontId="56" fillId="2" borderId="0" xfId="7" applyNumberFormat="1" applyFont="1" applyFill="1" applyAlignment="1">
      <alignment horizontal="left" vertical="center"/>
    </xf>
    <xf numFmtId="49" fontId="43" fillId="2" borderId="0" xfId="7" applyNumberFormat="1" applyFont="1" applyFill="1" applyAlignment="1">
      <alignment horizontal="left" vertical="center" wrapText="1"/>
    </xf>
    <xf numFmtId="49" fontId="57" fillId="2" borderId="0" xfId="7" applyNumberFormat="1" applyFont="1" applyFill="1">
      <alignment vertical="center"/>
    </xf>
    <xf numFmtId="0" fontId="27" fillId="0" borderId="0" xfId="17" applyFont="1">
      <alignment vertical="center"/>
    </xf>
    <xf numFmtId="0" fontId="11" fillId="2" borderId="0" xfId="2" applyFont="1" applyFill="1">
      <alignment vertical="center"/>
    </xf>
    <xf numFmtId="0" fontId="9" fillId="2" borderId="0" xfId="13" applyFont="1" applyFill="1" applyAlignment="1" applyProtection="1">
      <alignment horizontal="left" vertical="center"/>
      <protection locked="0"/>
    </xf>
    <xf numFmtId="0" fontId="9" fillId="2" borderId="0" xfId="13" applyFont="1" applyFill="1" applyAlignment="1" applyProtection="1">
      <alignment horizontal="center" vertical="center"/>
      <protection locked="0"/>
    </xf>
    <xf numFmtId="49" fontId="9" fillId="2" borderId="0" xfId="2" applyNumberFormat="1" applyFont="1" applyFill="1">
      <alignment vertical="center"/>
    </xf>
    <xf numFmtId="49" fontId="9" fillId="2" borderId="0" xfId="2" applyNumberFormat="1" applyFont="1" applyFill="1" applyAlignment="1">
      <alignment horizontal="center" vertical="center"/>
    </xf>
    <xf numFmtId="49" fontId="9" fillId="2" borderId="11" xfId="2" applyNumberFormat="1" applyFont="1" applyFill="1" applyBorder="1">
      <alignment vertical="center"/>
    </xf>
    <xf numFmtId="49" fontId="9" fillId="2" borderId="11" xfId="2" applyNumberFormat="1" applyFont="1" applyFill="1" applyBorder="1" applyAlignment="1">
      <alignment horizontal="center" vertical="center"/>
    </xf>
    <xf numFmtId="49" fontId="9" fillId="2" borderId="0" xfId="2" applyNumberFormat="1" applyFont="1" applyFill="1" applyAlignment="1">
      <alignment horizontal="left" vertical="center"/>
    </xf>
    <xf numFmtId="49" fontId="9" fillId="2" borderId="11" xfId="2" applyNumberFormat="1" applyFont="1" applyFill="1" applyBorder="1" applyAlignment="1">
      <alignment horizontal="left" vertical="center"/>
    </xf>
    <xf numFmtId="49" fontId="9" fillId="2" borderId="6" xfId="2" applyNumberFormat="1" applyFont="1" applyFill="1" applyBorder="1" applyAlignment="1">
      <alignment horizontal="left" vertical="center"/>
    </xf>
    <xf numFmtId="0" fontId="11" fillId="0" borderId="0" xfId="2" applyFont="1">
      <alignment vertical="center"/>
    </xf>
    <xf numFmtId="49" fontId="7" fillId="2" borderId="0" xfId="7" applyNumberFormat="1" applyFont="1" applyFill="1" applyAlignment="1">
      <alignment horizontal="left" vertical="center"/>
    </xf>
    <xf numFmtId="49" fontId="55" fillId="2" borderId="0" xfId="7" applyNumberFormat="1" applyFont="1" applyFill="1">
      <alignment vertical="center"/>
    </xf>
    <xf numFmtId="49" fontId="44" fillId="2" borderId="11" xfId="7" applyNumberFormat="1" applyFont="1" applyFill="1" applyBorder="1" applyAlignment="1">
      <alignment vertical="center" wrapText="1"/>
    </xf>
    <xf numFmtId="49" fontId="48" fillId="2" borderId="0" xfId="7" applyNumberFormat="1" applyFont="1" applyFill="1" applyAlignment="1">
      <alignment vertical="center" wrapText="1"/>
    </xf>
    <xf numFmtId="49" fontId="60" fillId="2" borderId="0" xfId="7" applyNumberFormat="1" applyFont="1" applyFill="1" applyAlignment="1">
      <alignment horizontal="left" vertical="center" wrapText="1"/>
    </xf>
    <xf numFmtId="0" fontId="35" fillId="2" borderId="19" xfId="7" applyFont="1" applyFill="1" applyBorder="1">
      <alignment vertical="center"/>
    </xf>
    <xf numFmtId="0" fontId="35" fillId="2" borderId="19" xfId="7" applyFont="1" applyFill="1" applyBorder="1" applyAlignment="1">
      <alignment horizontal="left" vertical="center"/>
    </xf>
    <xf numFmtId="49" fontId="5" fillId="2" borderId="0" xfId="7" applyNumberFormat="1" applyFont="1" applyFill="1">
      <alignment vertical="center"/>
    </xf>
    <xf numFmtId="0" fontId="5" fillId="2" borderId="0" xfId="7" applyFont="1" applyFill="1">
      <alignment vertical="center"/>
    </xf>
    <xf numFmtId="49" fontId="35" fillId="2" borderId="19" xfId="7" applyNumberFormat="1" applyFont="1" applyFill="1" applyBorder="1" applyAlignment="1">
      <alignment horizontal="left" vertical="center"/>
    </xf>
    <xf numFmtId="0" fontId="12" fillId="2" borderId="0" xfId="2" applyFont="1" applyFill="1" applyAlignment="1">
      <alignment vertical="center" wrapText="1"/>
    </xf>
    <xf numFmtId="0" fontId="12" fillId="2" borderId="0" xfId="2" applyFont="1" applyFill="1">
      <alignment vertical="center"/>
    </xf>
    <xf numFmtId="0" fontId="30" fillId="2" borderId="0" xfId="7" applyFont="1" applyFill="1">
      <alignment vertical="center"/>
    </xf>
    <xf numFmtId="0" fontId="15" fillId="2" borderId="0" xfId="0" applyFont="1" applyFill="1">
      <alignment vertical="center"/>
    </xf>
    <xf numFmtId="49" fontId="5" fillId="2" borderId="6" xfId="2" applyNumberFormat="1" applyFont="1" applyFill="1" applyBorder="1" applyAlignment="1">
      <alignment horizontal="center" vertical="center"/>
    </xf>
    <xf numFmtId="49" fontId="5" fillId="2" borderId="6" xfId="2" applyNumberFormat="1" applyFont="1" applyFill="1" applyBorder="1" applyAlignment="1">
      <alignment horizontal="left" vertical="center"/>
    </xf>
    <xf numFmtId="49" fontId="5" fillId="2" borderId="9"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49" fontId="5" fillId="2" borderId="12" xfId="2" applyNumberFormat="1" applyFont="1" applyFill="1" applyBorder="1" applyAlignment="1">
      <alignment horizontal="center" vertical="center" wrapText="1"/>
    </xf>
    <xf numFmtId="49" fontId="5" fillId="2" borderId="8" xfId="2" applyNumberFormat="1" applyFont="1" applyFill="1" applyBorder="1" applyAlignment="1">
      <alignment horizontal="center" vertical="center" wrapText="1"/>
    </xf>
    <xf numFmtId="49" fontId="5" fillId="2" borderId="10" xfId="2" applyNumberFormat="1" applyFont="1" applyFill="1" applyBorder="1" applyAlignment="1">
      <alignment horizontal="center" vertical="center" wrapText="1"/>
    </xf>
    <xf numFmtId="49" fontId="7" fillId="2" borderId="0" xfId="2" applyNumberFormat="1" applyFont="1" applyFill="1" applyAlignment="1">
      <alignment horizontal="left" vertical="center"/>
    </xf>
    <xf numFmtId="0" fontId="18" fillId="5" borderId="44" xfId="0" applyFont="1" applyFill="1" applyBorder="1" applyAlignment="1">
      <alignment horizontal="left" vertical="center" wrapText="1" readingOrder="1"/>
    </xf>
    <xf numFmtId="0" fontId="36" fillId="8" borderId="44" xfId="0" applyFont="1" applyFill="1" applyBorder="1" applyAlignment="1">
      <alignment horizontal="left" vertical="center" wrapText="1" readingOrder="1"/>
    </xf>
    <xf numFmtId="49" fontId="65" fillId="2" borderId="8" xfId="2" applyNumberFormat="1" applyFont="1" applyFill="1" applyBorder="1" applyAlignment="1">
      <alignment horizontal="center" vertical="center" wrapText="1"/>
    </xf>
    <xf numFmtId="49" fontId="12" fillId="2" borderId="0" xfId="2" applyNumberFormat="1" applyFont="1" applyFill="1" applyAlignment="1">
      <alignment horizontal="left" vertical="center"/>
    </xf>
    <xf numFmtId="49" fontId="9" fillId="2" borderId="0" xfId="2" applyNumberFormat="1" applyFont="1" applyFill="1" applyAlignment="1">
      <alignment horizontal="center" vertical="center" wrapText="1"/>
    </xf>
    <xf numFmtId="49" fontId="43" fillId="0" borderId="0" xfId="7" applyNumberFormat="1" applyFont="1" applyAlignment="1">
      <alignment horizontal="left" vertical="center"/>
    </xf>
    <xf numFmtId="49" fontId="43" fillId="0" borderId="0" xfId="7" applyNumberFormat="1" applyFont="1" applyAlignment="1">
      <alignment vertical="center" wrapText="1"/>
    </xf>
    <xf numFmtId="49" fontId="11" fillId="2" borderId="0" xfId="7" applyNumberFormat="1" applyFont="1" applyFill="1" applyAlignment="1">
      <alignment horizontal="left" vertical="center"/>
    </xf>
    <xf numFmtId="0" fontId="11" fillId="0" borderId="76" xfId="7" applyFont="1" applyBorder="1">
      <alignment vertical="center"/>
    </xf>
    <xf numFmtId="49" fontId="9" fillId="2" borderId="76" xfId="7" applyNumberFormat="1" applyFont="1" applyFill="1" applyBorder="1" applyAlignment="1">
      <alignment horizontal="center" vertical="center"/>
    </xf>
    <xf numFmtId="0" fontId="8" fillId="0" borderId="76" xfId="7" applyFont="1" applyBorder="1">
      <alignment vertical="center"/>
    </xf>
    <xf numFmtId="49" fontId="9" fillId="2" borderId="76" xfId="7" applyNumberFormat="1" applyFont="1" applyFill="1" applyBorder="1" applyAlignment="1">
      <alignment horizontal="left" vertical="center"/>
    </xf>
    <xf numFmtId="49" fontId="12" fillId="2" borderId="76" xfId="7" applyNumberFormat="1" applyFont="1" applyFill="1" applyBorder="1" applyAlignment="1">
      <alignment horizontal="left" vertical="center"/>
    </xf>
    <xf numFmtId="49" fontId="9" fillId="2" borderId="77" xfId="7" applyNumberFormat="1" applyFont="1" applyFill="1" applyBorder="1" applyAlignment="1">
      <alignment horizontal="center" vertical="center"/>
    </xf>
    <xf numFmtId="49" fontId="12" fillId="2" borderId="77" xfId="7" applyNumberFormat="1" applyFont="1" applyFill="1" applyBorder="1" applyAlignment="1">
      <alignment horizontal="left" vertical="center"/>
    </xf>
    <xf numFmtId="0" fontId="9" fillId="2" borderId="80" xfId="0" applyFont="1" applyFill="1" applyBorder="1">
      <alignment vertical="center"/>
    </xf>
    <xf numFmtId="0" fontId="9" fillId="2" borderId="81" xfId="0" applyFont="1" applyFill="1" applyBorder="1">
      <alignment vertical="center"/>
    </xf>
    <xf numFmtId="0" fontId="7" fillId="2" borderId="21" xfId="7" applyFont="1" applyFill="1" applyBorder="1">
      <alignment vertical="center"/>
    </xf>
    <xf numFmtId="0" fontId="9" fillId="2" borderId="48" xfId="0" applyFont="1" applyFill="1" applyBorder="1">
      <alignment vertical="center"/>
    </xf>
    <xf numFmtId="0" fontId="9" fillId="2" borderId="82" xfId="0" applyFont="1" applyFill="1" applyBorder="1">
      <alignment vertical="center"/>
    </xf>
    <xf numFmtId="0" fontId="9" fillId="2" borderId="83" xfId="0" applyFont="1" applyFill="1" applyBorder="1">
      <alignment vertical="center"/>
    </xf>
    <xf numFmtId="0" fontId="11" fillId="2" borderId="81" xfId="7" applyFont="1" applyFill="1" applyBorder="1">
      <alignment vertical="center"/>
    </xf>
    <xf numFmtId="0" fontId="8" fillId="2" borderId="80" xfId="7" applyFont="1" applyFill="1" applyBorder="1">
      <alignment vertical="center"/>
    </xf>
    <xf numFmtId="0" fontId="9" fillId="2" borderId="84" xfId="7" applyFont="1" applyFill="1" applyBorder="1">
      <alignment vertical="center"/>
    </xf>
    <xf numFmtId="0" fontId="7" fillId="2" borderId="77" xfId="7" applyFont="1" applyFill="1" applyBorder="1">
      <alignment vertical="center"/>
    </xf>
    <xf numFmtId="0" fontId="9" fillId="2" borderId="77" xfId="7" applyFont="1" applyFill="1" applyBorder="1">
      <alignment vertical="center"/>
    </xf>
    <xf numFmtId="0" fontId="9" fillId="2" borderId="85" xfId="7" applyFont="1" applyFill="1" applyBorder="1">
      <alignment vertical="center"/>
    </xf>
    <xf numFmtId="49" fontId="35" fillId="2" borderId="0" xfId="7" applyNumberFormat="1" applyFont="1" applyFill="1" applyAlignment="1">
      <alignment horizontal="left" vertical="center"/>
    </xf>
    <xf numFmtId="49" fontId="9" fillId="2" borderId="77" xfId="7" applyNumberFormat="1" applyFont="1" applyFill="1" applyBorder="1" applyAlignment="1" applyProtection="1">
      <alignment horizontal="center" vertical="center"/>
      <protection locked="0"/>
    </xf>
    <xf numFmtId="0" fontId="8" fillId="2" borderId="77" xfId="7" applyFont="1" applyFill="1" applyBorder="1">
      <alignment vertical="center"/>
    </xf>
    <xf numFmtId="0" fontId="11" fillId="2" borderId="77" xfId="7" applyFont="1" applyFill="1" applyBorder="1">
      <alignment vertical="center"/>
    </xf>
    <xf numFmtId="0" fontId="8" fillId="2" borderId="78" xfId="7" applyFont="1" applyFill="1" applyBorder="1">
      <alignment vertical="center"/>
    </xf>
    <xf numFmtId="0" fontId="14" fillId="0" borderId="0" xfId="7" applyFont="1">
      <alignment vertical="center"/>
    </xf>
    <xf numFmtId="0" fontId="35" fillId="2" borderId="0" xfId="7" applyFont="1" applyFill="1">
      <alignment vertical="center"/>
    </xf>
    <xf numFmtId="0" fontId="38" fillId="0" borderId="0" xfId="19" applyFont="1" applyAlignment="1">
      <alignment horizontal="center" vertical="center"/>
    </xf>
    <xf numFmtId="49" fontId="9" fillId="2" borderId="0" xfId="7" applyNumberFormat="1" applyFont="1" applyFill="1" applyAlignment="1" applyProtection="1">
      <alignment horizontal="left" vertical="center"/>
      <protection locked="0"/>
    </xf>
    <xf numFmtId="0" fontId="12" fillId="2" borderId="0" xfId="7" applyFont="1" applyFill="1">
      <alignment vertical="center"/>
    </xf>
    <xf numFmtId="0" fontId="11" fillId="2" borderId="48" xfId="7" applyFont="1" applyFill="1" applyBorder="1">
      <alignment vertical="center"/>
    </xf>
    <xf numFmtId="0" fontId="8" fillId="2" borderId="82" xfId="7" applyFont="1" applyFill="1" applyBorder="1">
      <alignment vertical="center"/>
    </xf>
    <xf numFmtId="0" fontId="14" fillId="2" borderId="81" xfId="7" applyFont="1" applyFill="1" applyBorder="1">
      <alignment vertical="center"/>
    </xf>
    <xf numFmtId="49" fontId="9" fillId="2" borderId="81" xfId="7" applyNumberFormat="1" applyFont="1" applyFill="1" applyBorder="1" applyAlignment="1" applyProtection="1">
      <alignment horizontal="center" vertical="center"/>
      <protection locked="0"/>
    </xf>
    <xf numFmtId="0" fontId="8" fillId="2" borderId="81" xfId="7" applyFont="1" applyFill="1" applyBorder="1">
      <alignment vertical="center"/>
    </xf>
    <xf numFmtId="0" fontId="8" fillId="2" borderId="84" xfId="7" applyFont="1" applyFill="1" applyBorder="1">
      <alignment vertical="center"/>
    </xf>
    <xf numFmtId="49" fontId="7" fillId="2" borderId="77" xfId="7" applyNumberFormat="1" applyFont="1" applyFill="1" applyBorder="1" applyAlignment="1">
      <alignment horizontal="left" vertical="center"/>
    </xf>
    <xf numFmtId="0" fontId="7" fillId="2" borderId="80" xfId="7" applyFont="1" applyFill="1" applyBorder="1">
      <alignment vertical="center"/>
    </xf>
    <xf numFmtId="0" fontId="7" fillId="2" borderId="83" xfId="7" applyFont="1" applyFill="1" applyBorder="1">
      <alignment vertical="center"/>
    </xf>
    <xf numFmtId="49" fontId="9" fillId="2" borderId="80" xfId="7" applyNumberFormat="1" applyFont="1" applyFill="1" applyBorder="1" applyAlignment="1">
      <alignment horizontal="center" vertical="center"/>
    </xf>
    <xf numFmtId="49" fontId="9" fillId="2" borderId="85" xfId="7" applyNumberFormat="1" applyFont="1" applyFill="1" applyBorder="1" applyAlignment="1">
      <alignment horizontal="center" vertical="center"/>
    </xf>
    <xf numFmtId="49" fontId="9" fillId="2" borderId="82" xfId="7" applyNumberFormat="1" applyFont="1" applyFill="1" applyBorder="1" applyAlignment="1">
      <alignment horizontal="center" vertical="center"/>
    </xf>
    <xf numFmtId="49" fontId="9" fillId="2" borderId="83" xfId="7" applyNumberFormat="1" applyFont="1" applyFill="1" applyBorder="1" applyAlignment="1">
      <alignment horizontal="center" vertical="center"/>
    </xf>
    <xf numFmtId="0" fontId="9" fillId="2" borderId="80" xfId="7" applyFont="1" applyFill="1" applyBorder="1">
      <alignment vertical="center"/>
    </xf>
    <xf numFmtId="0" fontId="9" fillId="2" borderId="81" xfId="7" applyFont="1" applyFill="1" applyBorder="1">
      <alignment vertical="center"/>
    </xf>
    <xf numFmtId="0" fontId="9" fillId="2" borderId="84" xfId="0" applyFont="1" applyFill="1" applyBorder="1">
      <alignment vertical="center"/>
    </xf>
    <xf numFmtId="0" fontId="9" fillId="2" borderId="77" xfId="0" applyFont="1" applyFill="1" applyBorder="1">
      <alignment vertical="center"/>
    </xf>
    <xf numFmtId="0" fontId="9" fillId="2" borderId="85" xfId="0" applyFont="1" applyFill="1" applyBorder="1">
      <alignment vertical="center"/>
    </xf>
    <xf numFmtId="49" fontId="38" fillId="0" borderId="44" xfId="0" applyNumberFormat="1" applyFont="1" applyBorder="1" applyAlignment="1">
      <alignment horizontal="center" vertical="center"/>
    </xf>
    <xf numFmtId="49" fontId="9" fillId="2" borderId="0" xfId="7" applyNumberFormat="1" applyFont="1" applyFill="1" applyAlignment="1">
      <alignment horizontal="left" vertical="top"/>
    </xf>
    <xf numFmtId="49" fontId="12" fillId="2" borderId="0" xfId="7" applyNumberFormat="1" applyFont="1" applyFill="1" applyAlignment="1">
      <alignment horizontal="left" vertical="top"/>
    </xf>
    <xf numFmtId="49" fontId="9" fillId="2" borderId="86" xfId="7" applyNumberFormat="1" applyFont="1" applyFill="1" applyBorder="1" applyAlignment="1" applyProtection="1">
      <alignment horizontal="center" vertical="center"/>
      <protection locked="0"/>
    </xf>
    <xf numFmtId="49" fontId="9" fillId="2" borderId="87" xfId="7" applyNumberFormat="1" applyFont="1" applyFill="1" applyBorder="1" applyAlignment="1">
      <alignment horizontal="center" vertical="center"/>
    </xf>
    <xf numFmtId="0" fontId="11" fillId="0" borderId="88" xfId="7" applyFont="1" applyBorder="1">
      <alignment vertical="center"/>
    </xf>
    <xf numFmtId="49" fontId="9" fillId="2" borderId="89" xfId="7" applyNumberFormat="1" applyFont="1" applyFill="1" applyBorder="1" applyAlignment="1" applyProtection="1">
      <alignment horizontal="center" vertical="center"/>
      <protection locked="0"/>
    </xf>
    <xf numFmtId="49" fontId="9" fillId="2" borderId="90" xfId="7" applyNumberFormat="1" applyFont="1" applyFill="1" applyBorder="1" applyAlignment="1">
      <alignment horizontal="center" vertical="center"/>
    </xf>
    <xf numFmtId="0" fontId="14" fillId="0" borderId="91" xfId="7" applyFont="1" applyBorder="1">
      <alignment vertical="center"/>
    </xf>
    <xf numFmtId="0" fontId="8" fillId="0" borderId="29" xfId="0" applyFont="1" applyBorder="1" applyAlignment="1">
      <alignment horizontal="center" vertical="center"/>
    </xf>
    <xf numFmtId="0" fontId="8" fillId="0" borderId="1" xfId="0" applyFont="1" applyBorder="1" applyAlignment="1">
      <alignment horizontal="center" vertical="center"/>
    </xf>
    <xf numFmtId="0" fontId="8" fillId="0" borderId="31" xfId="0" applyFont="1" applyBorder="1" applyAlignment="1">
      <alignment horizontal="center" vertical="center"/>
    </xf>
    <xf numFmtId="0" fontId="8" fillId="2" borderId="35" xfId="7" applyFont="1" applyFill="1" applyBorder="1" applyAlignment="1">
      <alignment horizontal="left" vertical="center" wrapText="1"/>
    </xf>
    <xf numFmtId="0" fontId="8" fillId="2" borderId="35" xfId="7" applyFont="1" applyFill="1" applyBorder="1" applyAlignment="1">
      <alignment horizontal="left" vertical="center"/>
    </xf>
    <xf numFmtId="0" fontId="8" fillId="2" borderId="37" xfId="7" applyFont="1" applyFill="1" applyBorder="1" applyAlignment="1">
      <alignment horizontal="center" vertical="center"/>
    </xf>
    <xf numFmtId="0" fontId="8" fillId="2" borderId="0" xfId="7" applyFont="1" applyFill="1" applyAlignment="1">
      <alignment horizontal="center" vertical="center"/>
    </xf>
    <xf numFmtId="0" fontId="8" fillId="2" borderId="38" xfId="7" applyFont="1" applyFill="1" applyBorder="1" applyAlignment="1">
      <alignment horizontal="center" vertical="center"/>
    </xf>
    <xf numFmtId="0" fontId="8" fillId="2" borderId="39" xfId="7" applyFont="1" applyFill="1" applyBorder="1" applyAlignment="1">
      <alignment horizontal="center" vertical="center"/>
    </xf>
    <xf numFmtId="0" fontId="8" fillId="2" borderId="28" xfId="7" applyFont="1" applyFill="1" applyBorder="1" applyAlignment="1">
      <alignment horizontal="center" vertical="center"/>
    </xf>
    <xf numFmtId="0" fontId="8" fillId="2" borderId="40" xfId="7" applyFont="1" applyFill="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0" borderId="43" xfId="0" applyFont="1" applyBorder="1" applyAlignment="1">
      <alignment horizontal="center" vertical="center"/>
    </xf>
    <xf numFmtId="0" fontId="8" fillId="0" borderId="37" xfId="0" applyFont="1" applyBorder="1" applyAlignment="1">
      <alignment horizontal="center" vertical="center"/>
    </xf>
    <xf numFmtId="0" fontId="8" fillId="0" borderId="0" xfId="0" applyFont="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28" xfId="0" applyFont="1" applyBorder="1" applyAlignment="1">
      <alignment horizontal="center" vertical="center"/>
    </xf>
    <xf numFmtId="0" fontId="8" fillId="0" borderId="40" xfId="0" applyFont="1" applyBorder="1" applyAlignment="1">
      <alignment horizontal="center" vertical="center"/>
    </xf>
    <xf numFmtId="0" fontId="29" fillId="2" borderId="28" xfId="7" applyFont="1" applyFill="1" applyBorder="1" applyAlignment="1">
      <alignment horizontal="left" vertical="center" wrapText="1"/>
    </xf>
    <xf numFmtId="0" fontId="7" fillId="0" borderId="35" xfId="0" applyFont="1" applyBorder="1" applyAlignment="1">
      <alignment horizontal="center" vertical="center" wrapText="1"/>
    </xf>
    <xf numFmtId="0" fontId="8" fillId="0" borderId="35" xfId="0" applyFont="1" applyBorder="1" applyAlignment="1">
      <alignment horizontal="left" vertical="center"/>
    </xf>
    <xf numFmtId="0" fontId="8" fillId="0" borderId="35" xfId="0" applyFont="1" applyBorder="1" applyAlignment="1">
      <alignment horizontal="center" vertical="center"/>
    </xf>
    <xf numFmtId="49" fontId="12" fillId="11" borderId="35" xfId="14" applyNumberFormat="1" applyFont="1" applyFill="1" applyBorder="1" applyAlignment="1">
      <alignment horizontal="center" vertical="center"/>
    </xf>
    <xf numFmtId="0" fontId="7" fillId="0" borderId="35" xfId="14" applyFont="1" applyBorder="1" applyAlignment="1" applyProtection="1">
      <alignment horizontal="left" vertical="center"/>
      <protection locked="0"/>
    </xf>
    <xf numFmtId="49" fontId="7" fillId="0" borderId="35" xfId="14" applyNumberFormat="1" applyFont="1" applyBorder="1" applyAlignment="1" applyProtection="1">
      <alignment horizontal="left" vertical="center"/>
      <protection locked="0"/>
    </xf>
    <xf numFmtId="0" fontId="54" fillId="2" borderId="1" xfId="15" applyFont="1" applyFill="1" applyBorder="1" applyAlignment="1">
      <alignment horizontal="left" vertical="center" wrapText="1"/>
    </xf>
    <xf numFmtId="0" fontId="54" fillId="2" borderId="1" xfId="15" applyFont="1" applyFill="1" applyBorder="1" applyAlignment="1">
      <alignment horizontal="left" vertical="center"/>
    </xf>
    <xf numFmtId="0" fontId="8" fillId="2" borderId="41"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37" xfId="0" applyFont="1" applyFill="1" applyBorder="1" applyAlignment="1">
      <alignment horizontal="center" vertical="center"/>
    </xf>
    <xf numFmtId="0" fontId="8" fillId="2" borderId="0" xfId="0" applyFont="1" applyFill="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7" applyFont="1" applyFill="1" applyBorder="1" applyAlignment="1">
      <alignment horizontal="center" vertical="center"/>
    </xf>
    <xf numFmtId="0" fontId="8" fillId="2" borderId="42" xfId="7" applyFont="1" applyFill="1" applyBorder="1" applyAlignment="1">
      <alignment horizontal="center" vertical="center"/>
    </xf>
    <xf numFmtId="0" fontId="8" fillId="2" borderId="43" xfId="7" applyFont="1" applyFill="1" applyBorder="1" applyAlignment="1">
      <alignment horizontal="center" vertical="center"/>
    </xf>
    <xf numFmtId="49" fontId="10" fillId="2" borderId="0" xfId="0" applyNumberFormat="1" applyFont="1" applyFill="1" applyAlignment="1">
      <alignment horizontal="center" vertical="center"/>
    </xf>
    <xf numFmtId="0" fontId="8" fillId="11" borderId="41" xfId="0" applyFont="1" applyFill="1" applyBorder="1" applyAlignment="1">
      <alignment horizontal="center" vertical="center"/>
    </xf>
    <xf numFmtId="0" fontId="8" fillId="11" borderId="42" xfId="0" applyFont="1" applyFill="1" applyBorder="1" applyAlignment="1">
      <alignment horizontal="center" vertical="center"/>
    </xf>
    <xf numFmtId="0" fontId="8" fillId="11" borderId="43" xfId="0" applyFont="1" applyFill="1" applyBorder="1" applyAlignment="1">
      <alignment horizontal="center" vertical="center"/>
    </xf>
    <xf numFmtId="0" fontId="8" fillId="11" borderId="37" xfId="0" applyFont="1" applyFill="1" applyBorder="1" applyAlignment="1">
      <alignment horizontal="center" vertical="center"/>
    </xf>
    <xf numFmtId="0" fontId="8" fillId="11" borderId="0" xfId="0" applyFont="1" applyFill="1" applyAlignment="1">
      <alignment horizontal="center" vertical="center"/>
    </xf>
    <xf numFmtId="0" fontId="8" fillId="11" borderId="38" xfId="0" applyFont="1" applyFill="1" applyBorder="1" applyAlignment="1">
      <alignment horizontal="center" vertical="center"/>
    </xf>
    <xf numFmtId="0" fontId="8" fillId="11" borderId="39" xfId="0" applyFont="1" applyFill="1" applyBorder="1" applyAlignment="1">
      <alignment horizontal="center" vertical="center"/>
    </xf>
    <xf numFmtId="0" fontId="8" fillId="11" borderId="28" xfId="0" applyFont="1" applyFill="1" applyBorder="1" applyAlignment="1">
      <alignment horizontal="center" vertical="center"/>
    </xf>
    <xf numFmtId="0" fontId="8" fillId="11" borderId="40" xfId="0" applyFont="1" applyFill="1" applyBorder="1" applyAlignment="1">
      <alignment horizontal="center" vertical="center"/>
    </xf>
    <xf numFmtId="0" fontId="8" fillId="11" borderId="35" xfId="0" applyFont="1" applyFill="1" applyBorder="1" applyAlignment="1">
      <alignment horizontal="center" vertical="center"/>
    </xf>
    <xf numFmtId="0" fontId="8" fillId="11" borderId="36" xfId="0" applyFont="1" applyFill="1" applyBorder="1" applyAlignment="1">
      <alignment horizontal="center" vertical="center"/>
    </xf>
    <xf numFmtId="0" fontId="8" fillId="2" borderId="35" xfId="0" applyFont="1" applyFill="1" applyBorder="1" applyAlignment="1">
      <alignment horizontal="left" vertical="center"/>
    </xf>
    <xf numFmtId="0" fontId="33" fillId="4" borderId="41" xfId="0" applyFont="1" applyFill="1" applyBorder="1" applyAlignment="1">
      <alignment horizontal="center" vertical="center" wrapText="1"/>
    </xf>
    <xf numFmtId="0" fontId="33" fillId="4" borderId="42" xfId="0" applyFont="1" applyFill="1" applyBorder="1" applyAlignment="1">
      <alignment horizontal="center" vertical="center" wrapText="1"/>
    </xf>
    <xf numFmtId="0" fontId="33" fillId="4" borderId="43" xfId="0" applyFont="1" applyFill="1" applyBorder="1" applyAlignment="1">
      <alignment horizontal="center" vertical="center" wrapText="1"/>
    </xf>
    <xf numFmtId="0" fontId="33" fillId="4" borderId="37" xfId="0" applyFont="1" applyFill="1" applyBorder="1" applyAlignment="1">
      <alignment horizontal="center" vertical="center" wrapText="1"/>
    </xf>
    <xf numFmtId="0" fontId="33" fillId="4" borderId="0" xfId="0" applyFont="1" applyFill="1" applyAlignment="1">
      <alignment horizontal="center" vertical="center" wrapText="1"/>
    </xf>
    <xf numFmtId="0" fontId="33" fillId="4" borderId="38" xfId="0" applyFont="1" applyFill="1" applyBorder="1" applyAlignment="1">
      <alignment horizontal="center" vertical="center" wrapText="1"/>
    </xf>
    <xf numFmtId="0" fontId="33" fillId="4" borderId="39" xfId="0" applyFont="1" applyFill="1" applyBorder="1" applyAlignment="1">
      <alignment horizontal="center" vertical="center" wrapText="1"/>
    </xf>
    <xf numFmtId="0" fontId="33" fillId="4" borderId="28" xfId="0" applyFont="1" applyFill="1" applyBorder="1" applyAlignment="1">
      <alignment horizontal="center" vertical="center" wrapText="1"/>
    </xf>
    <xf numFmtId="0" fontId="33" fillId="4" borderId="40" xfId="0" applyFont="1" applyFill="1" applyBorder="1" applyAlignment="1">
      <alignment horizontal="center" vertical="center" wrapText="1"/>
    </xf>
    <xf numFmtId="49" fontId="12" fillId="11" borderId="35" xfId="14" applyNumberFormat="1" applyFont="1" applyFill="1" applyBorder="1" applyAlignment="1">
      <alignment horizontal="center" vertical="center" wrapText="1"/>
    </xf>
    <xf numFmtId="0" fontId="8" fillId="0" borderId="41" xfId="0" applyFont="1" applyBorder="1" applyAlignment="1">
      <alignment horizontal="left" vertical="center"/>
    </xf>
    <xf numFmtId="0" fontId="8" fillId="0" borderId="42" xfId="0" applyFont="1" applyBorder="1" applyAlignment="1">
      <alignment horizontal="left" vertical="center"/>
    </xf>
    <xf numFmtId="0" fontId="8" fillId="0" borderId="43" xfId="0" applyFont="1" applyBorder="1" applyAlignment="1">
      <alignment horizontal="left" vertical="center"/>
    </xf>
    <xf numFmtId="0" fontId="8" fillId="0" borderId="37" xfId="0" applyFont="1" applyBorder="1" applyAlignment="1">
      <alignment horizontal="left" vertical="center"/>
    </xf>
    <xf numFmtId="0" fontId="8" fillId="0" borderId="0" xfId="0" applyFont="1" applyAlignment="1">
      <alignment horizontal="left" vertical="center"/>
    </xf>
    <xf numFmtId="0" fontId="8" fillId="0" borderId="38" xfId="0" applyFont="1" applyBorder="1" applyAlignment="1">
      <alignment horizontal="left" vertical="center"/>
    </xf>
    <xf numFmtId="0" fontId="8" fillId="2" borderId="35" xfId="7" applyFont="1" applyFill="1" applyBorder="1" applyAlignment="1">
      <alignment horizontal="left" vertical="top" wrapText="1"/>
    </xf>
    <xf numFmtId="0" fontId="8" fillId="2" borderId="35" xfId="7" applyFont="1" applyFill="1" applyBorder="1" applyAlignment="1">
      <alignment horizontal="left" vertical="top"/>
    </xf>
    <xf numFmtId="0" fontId="8" fillId="2" borderId="35" xfId="7" applyFont="1" applyFill="1" applyBorder="1" applyAlignment="1">
      <alignment horizontal="center" vertical="center"/>
    </xf>
    <xf numFmtId="0" fontId="8" fillId="2" borderId="41" xfId="7" applyFont="1" applyFill="1" applyBorder="1" applyAlignment="1">
      <alignment horizontal="left" vertical="top"/>
    </xf>
    <xf numFmtId="0" fontId="8" fillId="2" borderId="42" xfId="7" applyFont="1" applyFill="1" applyBorder="1" applyAlignment="1">
      <alignment horizontal="left" vertical="top"/>
    </xf>
    <xf numFmtId="0" fontId="8" fillId="2" borderId="43" xfId="7" applyFont="1" applyFill="1" applyBorder="1" applyAlignment="1">
      <alignment horizontal="left" vertical="top"/>
    </xf>
    <xf numFmtId="0" fontId="8" fillId="2" borderId="37" xfId="7" applyFont="1" applyFill="1" applyBorder="1" applyAlignment="1">
      <alignment horizontal="left" vertical="top"/>
    </xf>
    <xf numFmtId="0" fontId="8" fillId="2" borderId="0" xfId="7" applyFont="1" applyFill="1" applyAlignment="1">
      <alignment horizontal="left" vertical="top"/>
    </xf>
    <xf numFmtId="0" fontId="8" fillId="2" borderId="38" xfId="7" applyFont="1" applyFill="1" applyBorder="1" applyAlignment="1">
      <alignment horizontal="left" vertical="top"/>
    </xf>
    <xf numFmtId="0" fontId="8" fillId="2" borderId="39" xfId="7" applyFont="1" applyFill="1" applyBorder="1" applyAlignment="1">
      <alignment horizontal="left" vertical="top"/>
    </xf>
    <xf numFmtId="0" fontId="8" fillId="2" borderId="28" xfId="7" applyFont="1" applyFill="1" applyBorder="1" applyAlignment="1">
      <alignment horizontal="left" vertical="top"/>
    </xf>
    <xf numFmtId="0" fontId="8" fillId="2" borderId="40" xfId="7" applyFont="1" applyFill="1" applyBorder="1" applyAlignment="1">
      <alignment horizontal="left" vertical="top"/>
    </xf>
    <xf numFmtId="0" fontId="8" fillId="2" borderId="41" xfId="0" applyFont="1" applyFill="1" applyBorder="1" applyAlignment="1">
      <alignment horizontal="left" vertical="center"/>
    </xf>
    <xf numFmtId="0" fontId="8" fillId="2" borderId="42" xfId="0" applyFont="1" applyFill="1" applyBorder="1" applyAlignment="1">
      <alignment horizontal="left" vertical="center"/>
    </xf>
    <xf numFmtId="0" fontId="8" fillId="2" borderId="43" xfId="0" applyFont="1" applyFill="1" applyBorder="1" applyAlignment="1">
      <alignment horizontal="left" vertical="center"/>
    </xf>
    <xf numFmtId="0" fontId="8" fillId="2" borderId="37" xfId="0" applyFont="1" applyFill="1" applyBorder="1" applyAlignment="1">
      <alignment horizontal="left" vertical="center"/>
    </xf>
    <xf numFmtId="0" fontId="8" fillId="2" borderId="0" xfId="0" applyFont="1" applyFill="1" applyAlignment="1">
      <alignment horizontal="left" vertical="center"/>
    </xf>
    <xf numFmtId="0" fontId="8" fillId="2" borderId="38" xfId="0" applyFont="1" applyFill="1" applyBorder="1" applyAlignment="1">
      <alignment horizontal="left" vertical="center"/>
    </xf>
    <xf numFmtId="0" fontId="8" fillId="2" borderId="39" xfId="0" applyFont="1" applyFill="1" applyBorder="1" applyAlignment="1">
      <alignment horizontal="left" vertical="center"/>
    </xf>
    <xf numFmtId="0" fontId="8" fillId="2" borderId="28" xfId="0" applyFont="1" applyFill="1" applyBorder="1" applyAlignment="1">
      <alignment horizontal="left" vertical="center"/>
    </xf>
    <xf numFmtId="0" fontId="8" fillId="2" borderId="40" xfId="0" applyFont="1" applyFill="1" applyBorder="1" applyAlignment="1">
      <alignment horizontal="left" vertical="center"/>
    </xf>
    <xf numFmtId="0" fontId="8" fillId="2" borderId="37" xfId="0" applyFont="1" applyFill="1" applyBorder="1" applyAlignment="1">
      <alignment horizontal="center" vertical="top"/>
    </xf>
    <xf numFmtId="0" fontId="8" fillId="2" borderId="0" xfId="0" applyFont="1" applyFill="1" applyAlignment="1">
      <alignment horizontal="center" vertical="top"/>
    </xf>
    <xf numFmtId="0" fontId="8" fillId="2" borderId="38" xfId="0" applyFont="1" applyFill="1" applyBorder="1" applyAlignment="1">
      <alignment horizontal="center" vertical="top"/>
    </xf>
    <xf numFmtId="0" fontId="8" fillId="2" borderId="39" xfId="0" applyFont="1" applyFill="1" applyBorder="1" applyAlignment="1">
      <alignment horizontal="center" vertical="top"/>
    </xf>
    <xf numFmtId="0" fontId="8" fillId="2" borderId="28" xfId="0" applyFont="1" applyFill="1" applyBorder="1" applyAlignment="1">
      <alignment horizontal="center" vertical="top"/>
    </xf>
    <xf numFmtId="0" fontId="8" fillId="2" borderId="40" xfId="0" applyFont="1" applyFill="1" applyBorder="1" applyAlignment="1">
      <alignment horizontal="center" vertical="top"/>
    </xf>
    <xf numFmtId="49" fontId="4" fillId="11" borderId="35" xfId="14" applyNumberFormat="1" applyFont="1" applyFill="1" applyBorder="1" applyAlignment="1">
      <alignment horizontal="center" vertical="center"/>
    </xf>
    <xf numFmtId="0" fontId="4" fillId="2" borderId="35" xfId="14" applyFont="1" applyFill="1" applyBorder="1" applyAlignment="1" applyProtection="1">
      <alignment horizontal="left" vertical="center"/>
      <protection locked="0"/>
    </xf>
    <xf numFmtId="0" fontId="7" fillId="0" borderId="35" xfId="14" applyFont="1" applyBorder="1" applyAlignment="1" applyProtection="1">
      <alignment horizontal="center" vertical="center"/>
      <protection locked="0"/>
    </xf>
    <xf numFmtId="49" fontId="7" fillId="11" borderId="35" xfId="14" applyNumberFormat="1" applyFont="1" applyFill="1" applyBorder="1" applyAlignment="1">
      <alignment horizontal="center" vertical="center"/>
    </xf>
    <xf numFmtId="0" fontId="7" fillId="0" borderId="29" xfId="14" applyFont="1" applyBorder="1" applyAlignment="1" applyProtection="1">
      <alignment horizontal="center" vertical="center"/>
      <protection locked="0"/>
    </xf>
    <xf numFmtId="0" fontId="7" fillId="0" borderId="1" xfId="14" applyFont="1" applyBorder="1" applyAlignment="1" applyProtection="1">
      <alignment horizontal="center" vertical="center"/>
      <protection locked="0"/>
    </xf>
    <xf numFmtId="0" fontId="7" fillId="0" borderId="31" xfId="14" applyFont="1" applyBorder="1" applyAlignment="1" applyProtection="1">
      <alignment horizontal="center" vertical="center"/>
      <protection locked="0"/>
    </xf>
    <xf numFmtId="49" fontId="7" fillId="0" borderId="29" xfId="14" applyNumberFormat="1" applyFont="1" applyBorder="1" applyAlignment="1" applyProtection="1">
      <alignment horizontal="center" vertical="center"/>
      <protection locked="0"/>
    </xf>
    <xf numFmtId="49" fontId="7" fillId="0" borderId="1" xfId="14" applyNumberFormat="1" applyFont="1" applyBorder="1" applyAlignment="1" applyProtection="1">
      <alignment horizontal="center" vertical="center"/>
      <protection locked="0"/>
    </xf>
    <xf numFmtId="49" fontId="7" fillId="0" borderId="31" xfId="14" applyNumberFormat="1" applyFont="1" applyBorder="1" applyAlignment="1" applyProtection="1">
      <alignment horizontal="center" vertical="center"/>
      <protection locked="0"/>
    </xf>
    <xf numFmtId="0" fontId="8" fillId="2" borderId="36" xfId="7" applyFont="1" applyFill="1" applyBorder="1" applyAlignment="1">
      <alignment horizontal="center" vertical="center"/>
    </xf>
    <xf numFmtId="0" fontId="8" fillId="2" borderId="45" xfId="7" applyFont="1" applyFill="1" applyBorder="1" applyAlignment="1">
      <alignment horizontal="center" vertical="center"/>
    </xf>
    <xf numFmtId="0" fontId="8" fillId="2" borderId="46" xfId="7" applyFont="1" applyFill="1" applyBorder="1" applyAlignment="1">
      <alignment horizontal="center" vertical="center"/>
    </xf>
    <xf numFmtId="0" fontId="8" fillId="2" borderId="41" xfId="7" applyFont="1" applyFill="1" applyBorder="1" applyAlignment="1">
      <alignment horizontal="center" vertical="top"/>
    </xf>
    <xf numFmtId="0" fontId="8" fillId="2" borderId="42" xfId="7" applyFont="1" applyFill="1" applyBorder="1" applyAlignment="1">
      <alignment horizontal="center" vertical="top"/>
    </xf>
    <xf numFmtId="0" fontId="8" fillId="2" borderId="37" xfId="7" applyFont="1" applyFill="1" applyBorder="1" applyAlignment="1">
      <alignment horizontal="center" vertical="top"/>
    </xf>
    <xf numFmtId="0" fontId="8" fillId="2" borderId="0" xfId="7" applyFont="1" applyFill="1" applyAlignment="1">
      <alignment horizontal="center" vertical="top"/>
    </xf>
    <xf numFmtId="0" fontId="8" fillId="2" borderId="38" xfId="7" applyFont="1" applyFill="1" applyBorder="1" applyAlignment="1">
      <alignment horizontal="center" vertical="top"/>
    </xf>
    <xf numFmtId="0" fontId="8" fillId="2" borderId="39" xfId="7" applyFont="1" applyFill="1" applyBorder="1" applyAlignment="1">
      <alignment horizontal="center" vertical="top"/>
    </xf>
    <xf numFmtId="0" fontId="8" fillId="2" borderId="28" xfId="7" applyFont="1" applyFill="1" applyBorder="1" applyAlignment="1">
      <alignment horizontal="center" vertical="top"/>
    </xf>
    <xf numFmtId="0" fontId="8" fillId="2" borderId="40" xfId="7" applyFont="1" applyFill="1" applyBorder="1" applyAlignment="1">
      <alignment horizontal="center" vertical="top"/>
    </xf>
    <xf numFmtId="0" fontId="8" fillId="2" borderId="41" xfId="0" applyFont="1" applyFill="1" applyBorder="1" applyAlignment="1">
      <alignment horizontal="left" vertical="top"/>
    </xf>
    <xf numFmtId="0" fontId="8" fillId="2" borderId="42" xfId="0" applyFont="1" applyFill="1" applyBorder="1" applyAlignment="1">
      <alignment horizontal="left" vertical="top"/>
    </xf>
    <xf numFmtId="0" fontId="8" fillId="2" borderId="43" xfId="0" applyFont="1" applyFill="1" applyBorder="1" applyAlignment="1">
      <alignment horizontal="left" vertical="top"/>
    </xf>
    <xf numFmtId="0" fontId="8" fillId="2" borderId="37" xfId="0" applyFont="1" applyFill="1" applyBorder="1" applyAlignment="1">
      <alignment horizontal="left" vertical="top"/>
    </xf>
    <xf numFmtId="0" fontId="8" fillId="2" borderId="0" xfId="0" applyFont="1" applyFill="1" applyAlignment="1">
      <alignment horizontal="left" vertical="top"/>
    </xf>
    <xf numFmtId="0" fontId="8" fillId="2" borderId="38" xfId="0" applyFont="1" applyFill="1" applyBorder="1" applyAlignment="1">
      <alignment horizontal="left" vertical="top"/>
    </xf>
    <xf numFmtId="0" fontId="8" fillId="2" borderId="41" xfId="7" applyFont="1" applyFill="1" applyBorder="1" applyAlignment="1">
      <alignment horizontal="left" vertical="center" wrapText="1"/>
    </xf>
    <xf numFmtId="0" fontId="8" fillId="2" borderId="42" xfId="7" applyFont="1" applyFill="1" applyBorder="1" applyAlignment="1">
      <alignment horizontal="left" vertical="center" wrapText="1"/>
    </xf>
    <xf numFmtId="0" fontId="8" fillId="2" borderId="43" xfId="7" applyFont="1" applyFill="1" applyBorder="1" applyAlignment="1">
      <alignment horizontal="left" vertical="center" wrapText="1"/>
    </xf>
    <xf numFmtId="0" fontId="8" fillId="2" borderId="37" xfId="7" applyFont="1" applyFill="1" applyBorder="1" applyAlignment="1">
      <alignment horizontal="left" vertical="center" wrapText="1"/>
    </xf>
    <xf numFmtId="0" fontId="8" fillId="2" borderId="0" xfId="7" applyFont="1" applyFill="1" applyAlignment="1">
      <alignment horizontal="left" vertical="center" wrapText="1"/>
    </xf>
    <xf numFmtId="0" fontId="8" fillId="2" borderId="38" xfId="7" applyFont="1" applyFill="1" applyBorder="1" applyAlignment="1">
      <alignment horizontal="left" vertical="center" wrapText="1"/>
    </xf>
    <xf numFmtId="0" fontId="8" fillId="2" borderId="39" xfId="7" applyFont="1" applyFill="1" applyBorder="1" applyAlignment="1">
      <alignment horizontal="left" vertical="center" wrapText="1"/>
    </xf>
    <xf numFmtId="0" fontId="8" fillId="2" borderId="28" xfId="7" applyFont="1" applyFill="1" applyBorder="1" applyAlignment="1">
      <alignment horizontal="left" vertical="center" wrapText="1"/>
    </xf>
    <xf numFmtId="0" fontId="8" fillId="2" borderId="40" xfId="7" applyFont="1" applyFill="1" applyBorder="1" applyAlignment="1">
      <alignment horizontal="left" vertical="center" wrapText="1"/>
    </xf>
    <xf numFmtId="0" fontId="18" fillId="2" borderId="44" xfId="0" applyFont="1" applyFill="1" applyBorder="1" applyAlignment="1">
      <alignment horizontal="left" vertical="center" wrapText="1" readingOrder="1"/>
    </xf>
    <xf numFmtId="0" fontId="18" fillId="2" borderId="3" xfId="0" applyFont="1" applyFill="1" applyBorder="1" applyAlignment="1">
      <alignment horizontal="left" vertical="center" wrapText="1" readingOrder="1"/>
    </xf>
    <xf numFmtId="0" fontId="1" fillId="5" borderId="13" xfId="0" applyFont="1" applyFill="1" applyBorder="1" applyAlignment="1">
      <alignment horizontal="left" vertical="center" wrapText="1" readingOrder="1"/>
    </xf>
    <xf numFmtId="0" fontId="1" fillId="5" borderId="49" xfId="0" applyFont="1" applyFill="1" applyBorder="1" applyAlignment="1">
      <alignment horizontal="left" vertical="center" wrapText="1" readingOrder="1"/>
    </xf>
    <xf numFmtId="0" fontId="18" fillId="2" borderId="13" xfId="0" applyFont="1" applyFill="1" applyBorder="1" applyAlignment="1">
      <alignment horizontal="left" vertical="center" wrapText="1" readingOrder="1"/>
    </xf>
    <xf numFmtId="0" fontId="1" fillId="8" borderId="13" xfId="0" applyFont="1" applyFill="1" applyBorder="1" applyAlignment="1">
      <alignment horizontal="left" vertical="center" wrapText="1" readingOrder="1"/>
    </xf>
    <xf numFmtId="0" fontId="1" fillId="8" borderId="49" xfId="0" applyFont="1" applyFill="1" applyBorder="1" applyAlignment="1">
      <alignment horizontal="left" vertical="center" wrapText="1" readingOrder="1"/>
    </xf>
    <xf numFmtId="0" fontId="1" fillId="8" borderId="44" xfId="0" applyFont="1" applyFill="1" applyBorder="1" applyAlignment="1">
      <alignment horizontal="left" vertical="center" wrapText="1" readingOrder="1"/>
    </xf>
    <xf numFmtId="0" fontId="16" fillId="2" borderId="0" xfId="0" applyFont="1" applyFill="1" applyAlignment="1">
      <alignment horizontal="center" vertical="center"/>
    </xf>
    <xf numFmtId="0" fontId="17" fillId="11" borderId="3" xfId="0" applyFont="1" applyFill="1" applyBorder="1" applyAlignment="1">
      <alignment horizontal="center" vertical="center" wrapText="1" readingOrder="1"/>
    </xf>
    <xf numFmtId="0" fontId="17" fillId="11" borderId="13" xfId="0" applyFont="1" applyFill="1" applyBorder="1" applyAlignment="1">
      <alignment horizontal="center" vertical="center" wrapText="1" readingOrder="1"/>
    </xf>
    <xf numFmtId="0" fontId="36" fillId="8" borderId="3" xfId="0" applyFont="1" applyFill="1" applyBorder="1" applyAlignment="1">
      <alignment horizontal="left" vertical="center" wrapText="1" readingOrder="1"/>
    </xf>
    <xf numFmtId="0" fontId="37" fillId="5" borderId="3" xfId="0" applyFont="1" applyFill="1" applyBorder="1" applyAlignment="1">
      <alignment horizontal="left" vertical="center" wrapText="1" readingOrder="1"/>
    </xf>
    <xf numFmtId="0" fontId="18" fillId="5" borderId="3" xfId="0" applyFont="1" applyFill="1" applyBorder="1" applyAlignment="1">
      <alignment horizontal="left" vertical="center" wrapText="1" readingOrder="1"/>
    </xf>
    <xf numFmtId="0" fontId="18" fillId="2" borderId="49" xfId="0" applyFont="1" applyFill="1" applyBorder="1" applyAlignment="1">
      <alignment horizontal="left" vertical="center" wrapText="1" readingOrder="1"/>
    </xf>
    <xf numFmtId="0" fontId="1" fillId="2" borderId="44" xfId="0" applyFont="1" applyFill="1" applyBorder="1" applyAlignment="1">
      <alignment horizontal="left" vertical="center" wrapText="1" readingOrder="1"/>
    </xf>
    <xf numFmtId="0" fontId="1" fillId="2" borderId="3" xfId="0" applyFont="1" applyFill="1" applyBorder="1" applyAlignment="1">
      <alignment horizontal="left" vertical="center" wrapText="1" readingOrder="1"/>
    </xf>
    <xf numFmtId="0" fontId="1" fillId="5" borderId="50" xfId="0" applyFont="1" applyFill="1" applyBorder="1" applyAlignment="1">
      <alignment horizontal="left" vertical="center" wrapText="1" readingOrder="1"/>
    </xf>
    <xf numFmtId="0" fontId="1" fillId="5" borderId="53" xfId="0" applyFont="1" applyFill="1" applyBorder="1" applyAlignment="1">
      <alignment horizontal="left" vertical="center" wrapText="1" readingOrder="1"/>
    </xf>
    <xf numFmtId="0" fontId="1" fillId="5" borderId="51" xfId="0" applyFont="1" applyFill="1" applyBorder="1" applyAlignment="1">
      <alignment horizontal="left" vertical="center" wrapText="1" readingOrder="1"/>
    </xf>
    <xf numFmtId="49" fontId="56" fillId="2" borderId="57" xfId="7" applyNumberFormat="1" applyFont="1" applyFill="1" applyBorder="1" applyAlignment="1">
      <alignment horizontal="left" vertical="center" wrapText="1"/>
    </xf>
    <xf numFmtId="49" fontId="56" fillId="2" borderId="58" xfId="7" applyNumberFormat="1" applyFont="1" applyFill="1" applyBorder="1" applyAlignment="1">
      <alignment horizontal="left" vertical="center"/>
    </xf>
    <xf numFmtId="49" fontId="56" fillId="2" borderId="59" xfId="7" applyNumberFormat="1" applyFont="1" applyFill="1" applyBorder="1" applyAlignment="1">
      <alignment horizontal="left" vertical="center"/>
    </xf>
    <xf numFmtId="49" fontId="56" fillId="2" borderId="60" xfId="7" applyNumberFormat="1" applyFont="1" applyFill="1" applyBorder="1" applyAlignment="1">
      <alignment horizontal="left" vertical="center"/>
    </xf>
    <xf numFmtId="49" fontId="56" fillId="2" borderId="61" xfId="7" applyNumberFormat="1" applyFont="1" applyFill="1" applyBorder="1" applyAlignment="1">
      <alignment horizontal="left" vertical="center"/>
    </xf>
    <xf numFmtId="49" fontId="56" fillId="2" borderId="62" xfId="7" applyNumberFormat="1" applyFont="1" applyFill="1" applyBorder="1" applyAlignment="1">
      <alignment horizontal="left" vertical="center"/>
    </xf>
    <xf numFmtId="49" fontId="49" fillId="2" borderId="0" xfId="7" applyNumberFormat="1" applyFont="1" applyFill="1" applyAlignment="1">
      <alignment horizontal="left" vertical="center" wrapText="1"/>
    </xf>
    <xf numFmtId="49" fontId="55" fillId="2" borderId="0" xfId="7" applyNumberFormat="1" applyFont="1" applyFill="1" applyAlignment="1">
      <alignment horizontal="center" vertical="center" wrapText="1"/>
    </xf>
    <xf numFmtId="0" fontId="38" fillId="11" borderId="64" xfId="0" applyFont="1" applyFill="1" applyBorder="1" applyAlignment="1">
      <alignment horizontal="center" vertical="center" wrapText="1"/>
    </xf>
    <xf numFmtId="0" fontId="38" fillId="11" borderId="49" xfId="0" applyFont="1" applyFill="1" applyBorder="1" applyAlignment="1">
      <alignment horizontal="center" vertical="center" wrapText="1"/>
    </xf>
    <xf numFmtId="0" fontId="38" fillId="11" borderId="44" xfId="0" applyFont="1" applyFill="1" applyBorder="1" applyAlignment="1">
      <alignment horizontal="center" vertical="center" wrapText="1"/>
    </xf>
    <xf numFmtId="49" fontId="43" fillId="2" borderId="0" xfId="7" applyNumberFormat="1" applyFont="1" applyFill="1" applyAlignment="1">
      <alignment horizontal="left" vertical="center" wrapText="1"/>
    </xf>
    <xf numFmtId="0" fontId="39" fillId="11" borderId="63" xfId="2" applyFont="1" applyFill="1" applyBorder="1" applyAlignment="1">
      <alignment horizontal="center" vertical="center" wrapText="1"/>
    </xf>
    <xf numFmtId="0" fontId="39" fillId="11" borderId="47" xfId="2" applyFont="1" applyFill="1" applyBorder="1" applyAlignment="1">
      <alignment horizontal="center" vertical="center"/>
    </xf>
    <xf numFmtId="0" fontId="39" fillId="11" borderId="65" xfId="2" applyFont="1" applyFill="1" applyBorder="1" applyAlignment="1">
      <alignment horizontal="center" vertical="center"/>
    </xf>
    <xf numFmtId="0" fontId="39" fillId="11" borderId="64" xfId="2" applyFont="1" applyFill="1" applyBorder="1" applyAlignment="1">
      <alignment horizontal="center" vertical="center" wrapText="1"/>
    </xf>
    <xf numFmtId="0" fontId="39" fillId="11" borderId="49" xfId="2" applyFont="1" applyFill="1" applyBorder="1" applyAlignment="1">
      <alignment horizontal="center" vertical="center" wrapText="1"/>
    </xf>
    <xf numFmtId="0" fontId="39" fillId="11" borderId="44" xfId="2" applyFont="1" applyFill="1" applyBorder="1" applyAlignment="1">
      <alignment horizontal="center" vertical="center" wrapText="1"/>
    </xf>
    <xf numFmtId="0" fontId="58" fillId="11" borderId="64" xfId="2" applyFont="1" applyFill="1" applyBorder="1" applyAlignment="1">
      <alignment horizontal="center" vertical="center" wrapText="1"/>
    </xf>
    <xf numFmtId="0" fontId="58" fillId="11" borderId="49" xfId="2" applyFont="1" applyFill="1" applyBorder="1" applyAlignment="1">
      <alignment horizontal="center" vertical="center" wrapText="1"/>
    </xf>
    <xf numFmtId="0" fontId="58" fillId="11" borderId="44" xfId="2" applyFont="1" applyFill="1" applyBorder="1" applyAlignment="1">
      <alignment horizontal="center" vertical="center" wrapText="1"/>
    </xf>
    <xf numFmtId="0" fontId="1" fillId="0" borderId="17" xfId="14" applyFont="1" applyBorder="1" applyAlignment="1" applyProtection="1">
      <alignment horizontal="left" vertical="center"/>
      <protection locked="0"/>
    </xf>
    <xf numFmtId="0" fontId="1" fillId="0" borderId="26" xfId="14" applyFont="1" applyBorder="1" applyAlignment="1" applyProtection="1">
      <alignment horizontal="left" vertical="center"/>
      <protection locked="0"/>
    </xf>
    <xf numFmtId="0" fontId="1" fillId="0" borderId="27" xfId="14" applyFont="1" applyBorder="1" applyAlignment="1" applyProtection="1">
      <alignment horizontal="left" vertical="center"/>
      <protection locked="0"/>
    </xf>
    <xf numFmtId="0" fontId="4" fillId="0" borderId="16" xfId="14" applyFont="1" applyBorder="1" applyAlignment="1">
      <alignment horizontal="left" vertical="center" wrapText="1"/>
    </xf>
    <xf numFmtId="49" fontId="1" fillId="11" borderId="16" xfId="14" applyNumberFormat="1" applyFont="1" applyFill="1" applyBorder="1" applyAlignment="1">
      <alignment horizontal="center" vertical="center" wrapText="1"/>
    </xf>
    <xf numFmtId="49" fontId="1" fillId="11" borderId="16" xfId="14" applyNumberFormat="1" applyFont="1" applyFill="1" applyBorder="1" applyAlignment="1">
      <alignment horizontal="center" vertical="center"/>
    </xf>
    <xf numFmtId="0" fontId="1" fillId="0" borderId="18" xfId="14" applyFont="1" applyBorder="1" applyAlignment="1" applyProtection="1">
      <alignment horizontal="left" vertical="center"/>
      <protection locked="0"/>
    </xf>
    <xf numFmtId="0" fontId="1" fillId="0" borderId="19" xfId="14" applyFont="1" applyBorder="1" applyAlignment="1" applyProtection="1">
      <alignment horizontal="left" vertical="center"/>
      <protection locked="0"/>
    </xf>
    <xf numFmtId="0" fontId="1" fillId="0" borderId="20" xfId="14" applyFont="1" applyBorder="1" applyAlignment="1" applyProtection="1">
      <alignment horizontal="left" vertical="center"/>
      <protection locked="0"/>
    </xf>
    <xf numFmtId="0" fontId="1" fillId="0" borderId="23" xfId="14" applyFont="1" applyBorder="1" applyAlignment="1" applyProtection="1">
      <alignment horizontal="left" vertical="center"/>
      <protection locked="0"/>
    </xf>
    <xf numFmtId="0" fontId="1" fillId="0" borderId="24" xfId="14" applyFont="1" applyBorder="1" applyAlignment="1" applyProtection="1">
      <alignment horizontal="left" vertical="center"/>
      <protection locked="0"/>
    </xf>
    <xf numFmtId="0" fontId="1" fillId="0" borderId="25" xfId="14" applyFont="1" applyBorder="1" applyAlignment="1" applyProtection="1">
      <alignment horizontal="left" vertical="center"/>
      <protection locked="0"/>
    </xf>
    <xf numFmtId="0" fontId="1" fillId="2" borderId="0" xfId="14" applyFont="1" applyFill="1" applyAlignment="1" applyProtection="1">
      <alignment horizontal="center" vertical="center"/>
      <protection locked="0"/>
    </xf>
    <xf numFmtId="49" fontId="4" fillId="0" borderId="16" xfId="14" applyNumberFormat="1" applyFont="1" applyBorder="1" applyAlignment="1" applyProtection="1">
      <alignment horizontal="left" vertical="center"/>
      <protection locked="0"/>
    </xf>
    <xf numFmtId="49" fontId="10" fillId="2" borderId="0" xfId="14" applyNumberFormat="1" applyFont="1" applyFill="1" applyAlignment="1">
      <alignment horizontal="center" vertical="center" wrapText="1"/>
    </xf>
    <xf numFmtId="49" fontId="10" fillId="2" borderId="0" xfId="14" applyNumberFormat="1" applyFont="1" applyFill="1" applyAlignment="1">
      <alignment horizontal="center" vertical="center"/>
    </xf>
    <xf numFmtId="49" fontId="4" fillId="11" borderId="16" xfId="14" applyNumberFormat="1" applyFont="1" applyFill="1" applyBorder="1" applyAlignment="1">
      <alignment horizontal="center" vertical="center"/>
    </xf>
    <xf numFmtId="49" fontId="5" fillId="11" borderId="16" xfId="14" applyNumberFormat="1" applyFont="1" applyFill="1" applyBorder="1" applyAlignment="1">
      <alignment horizontal="center" vertical="center"/>
    </xf>
    <xf numFmtId="49" fontId="9" fillId="11" borderId="17" xfId="14" applyNumberFormat="1" applyFont="1" applyFill="1" applyBorder="1" applyAlignment="1">
      <alignment horizontal="center" vertical="center"/>
    </xf>
    <xf numFmtId="49" fontId="9" fillId="11" borderId="27" xfId="14" applyNumberFormat="1" applyFont="1" applyFill="1" applyBorder="1" applyAlignment="1">
      <alignment horizontal="center" vertical="center"/>
    </xf>
    <xf numFmtId="49" fontId="9" fillId="11" borderId="3" xfId="17" applyNumberFormat="1" applyFont="1" applyFill="1" applyBorder="1" applyAlignment="1">
      <alignment horizontal="center" vertical="center" wrapText="1"/>
    </xf>
    <xf numFmtId="0" fontId="27" fillId="0" borderId="3" xfId="17" applyFont="1" applyBorder="1" applyAlignment="1">
      <alignment horizontal="center"/>
    </xf>
    <xf numFmtId="0" fontId="32" fillId="0" borderId="3" xfId="17" applyFont="1" applyBorder="1" applyAlignment="1">
      <alignment horizontal="center" vertical="center"/>
    </xf>
    <xf numFmtId="0" fontId="33" fillId="0" borderId="3" xfId="17" applyFont="1" applyBorder="1" applyAlignment="1">
      <alignment horizontal="center"/>
    </xf>
    <xf numFmtId="0" fontId="8" fillId="11" borderId="16" xfId="7" applyFont="1" applyFill="1" applyBorder="1" applyAlignment="1">
      <alignment horizontal="center" vertical="center"/>
    </xf>
    <xf numFmtId="0" fontId="8" fillId="2" borderId="16" xfId="7" applyFont="1" applyFill="1" applyBorder="1" applyAlignment="1">
      <alignment horizontal="center" vertical="center"/>
    </xf>
    <xf numFmtId="49" fontId="9" fillId="11" borderId="16" xfId="7" applyNumberFormat="1" applyFont="1" applyFill="1" applyBorder="1" applyAlignment="1">
      <alignment horizontal="center" vertical="center"/>
    </xf>
    <xf numFmtId="0" fontId="11" fillId="11" borderId="16" xfId="7" applyFont="1" applyFill="1" applyBorder="1" applyAlignment="1">
      <alignment horizontal="left" vertical="center"/>
    </xf>
    <xf numFmtId="0" fontId="54" fillId="2" borderId="16" xfId="7" applyFont="1" applyFill="1" applyBorder="1" applyAlignment="1">
      <alignment horizontal="left" vertical="center" wrapText="1"/>
    </xf>
    <xf numFmtId="0" fontId="54" fillId="2" borderId="16" xfId="7" applyFont="1" applyFill="1" applyBorder="1" applyAlignment="1">
      <alignment horizontal="left" vertical="center"/>
    </xf>
    <xf numFmtId="0" fontId="11" fillId="11" borderId="16" xfId="7" applyFont="1" applyFill="1" applyBorder="1" applyAlignment="1">
      <alignment horizontal="center" vertical="center"/>
    </xf>
    <xf numFmtId="0" fontId="11" fillId="2" borderId="16" xfId="7" applyFont="1" applyFill="1" applyBorder="1" applyAlignment="1">
      <alignment horizontal="center" vertical="center"/>
    </xf>
    <xf numFmtId="0" fontId="11" fillId="2" borderId="0" xfId="2" applyFont="1" applyFill="1" applyAlignment="1" applyProtection="1">
      <alignment horizontal="center" vertical="center"/>
      <protection locked="0"/>
    </xf>
    <xf numFmtId="49" fontId="10" fillId="2" borderId="0" xfId="7" applyNumberFormat="1" applyFont="1" applyFill="1" applyAlignment="1">
      <alignment horizontal="center" vertical="center"/>
    </xf>
    <xf numFmtId="49" fontId="10" fillId="11" borderId="16" xfId="7" applyNumberFormat="1" applyFont="1" applyFill="1" applyBorder="1" applyAlignment="1">
      <alignment horizontal="center" vertical="center" wrapText="1"/>
    </xf>
    <xf numFmtId="49" fontId="9" fillId="11" borderId="16" xfId="7" applyNumberFormat="1" applyFont="1" applyFill="1" applyBorder="1" applyAlignment="1">
      <alignment horizontal="center" vertical="center" wrapText="1"/>
    </xf>
    <xf numFmtId="49" fontId="9" fillId="11" borderId="17" xfId="7" applyNumberFormat="1" applyFont="1" applyFill="1" applyBorder="1" applyAlignment="1">
      <alignment horizontal="center" vertical="center" wrapText="1"/>
    </xf>
    <xf numFmtId="49" fontId="9" fillId="11" borderId="26" xfId="7" applyNumberFormat="1" applyFont="1" applyFill="1" applyBorder="1" applyAlignment="1">
      <alignment horizontal="center" vertical="center" wrapText="1"/>
    </xf>
    <xf numFmtId="49" fontId="9" fillId="11" borderId="27" xfId="7" applyNumberFormat="1" applyFont="1" applyFill="1" applyBorder="1" applyAlignment="1">
      <alignment horizontal="center" vertical="center" wrapText="1"/>
    </xf>
    <xf numFmtId="49" fontId="1" fillId="2" borderId="0" xfId="7" applyNumberFormat="1" applyFont="1" applyFill="1" applyAlignment="1">
      <alignment horizontal="center" vertical="center"/>
    </xf>
    <xf numFmtId="49" fontId="9" fillId="2" borderId="0" xfId="7" applyNumberFormat="1" applyFont="1" applyFill="1" applyAlignment="1">
      <alignment horizontal="center" vertical="center"/>
    </xf>
    <xf numFmtId="49" fontId="48" fillId="2" borderId="0" xfId="7" applyNumberFormat="1" applyFont="1" applyFill="1" applyAlignment="1">
      <alignment horizontal="center" vertical="center" wrapText="1"/>
    </xf>
    <xf numFmtId="0" fontId="38" fillId="11" borderId="47" xfId="2" applyFont="1" applyFill="1" applyBorder="1" applyAlignment="1">
      <alignment horizontal="center" vertical="center" wrapText="1"/>
    </xf>
    <xf numFmtId="0" fontId="38" fillId="11" borderId="47" xfId="2" applyFont="1" applyFill="1" applyBorder="1" applyAlignment="1">
      <alignment horizontal="center" vertical="center"/>
    </xf>
    <xf numFmtId="0" fontId="38" fillId="11" borderId="48" xfId="2" applyFont="1" applyFill="1" applyBorder="1" applyAlignment="1">
      <alignment horizontal="center" vertical="center"/>
    </xf>
    <xf numFmtId="0" fontId="38" fillId="11" borderId="3" xfId="2" applyFont="1" applyFill="1" applyBorder="1" applyAlignment="1">
      <alignment horizontal="center" vertical="center" wrapText="1"/>
    </xf>
    <xf numFmtId="0" fontId="38" fillId="11" borderId="13" xfId="2" applyFont="1" applyFill="1" applyBorder="1" applyAlignment="1">
      <alignment horizontal="center" vertical="center" wrapText="1"/>
    </xf>
    <xf numFmtId="0" fontId="38" fillId="11" borderId="13" xfId="0" applyFont="1" applyFill="1" applyBorder="1" applyAlignment="1">
      <alignment horizontal="center" vertical="center" wrapText="1"/>
    </xf>
    <xf numFmtId="0" fontId="38" fillId="11" borderId="49" xfId="0" applyFont="1" applyFill="1" applyBorder="1" applyAlignment="1">
      <alignment horizontal="center" vertical="center"/>
    </xf>
    <xf numFmtId="49" fontId="44" fillId="2" borderId="67" xfId="7" applyNumberFormat="1" applyFont="1" applyFill="1" applyBorder="1" applyAlignment="1">
      <alignment horizontal="left" vertical="center" wrapText="1"/>
    </xf>
    <xf numFmtId="49" fontId="44" fillId="2" borderId="68" xfId="7" applyNumberFormat="1" applyFont="1" applyFill="1" applyBorder="1" applyAlignment="1">
      <alignment horizontal="left" vertical="center"/>
    </xf>
    <xf numFmtId="49" fontId="44" fillId="2" borderId="69" xfId="7" applyNumberFormat="1" applyFont="1" applyFill="1" applyBorder="1" applyAlignment="1">
      <alignment horizontal="left" vertical="center"/>
    </xf>
    <xf numFmtId="49" fontId="44" fillId="2" borderId="70" xfId="7" applyNumberFormat="1" applyFont="1" applyFill="1" applyBorder="1" applyAlignment="1">
      <alignment horizontal="left" vertical="center"/>
    </xf>
    <xf numFmtId="49" fontId="44" fillId="2" borderId="71" xfId="7" applyNumberFormat="1" applyFont="1" applyFill="1" applyBorder="1" applyAlignment="1">
      <alignment horizontal="left" vertical="center"/>
    </xf>
    <xf numFmtId="49" fontId="44" fillId="2" borderId="72" xfId="7" applyNumberFormat="1" applyFont="1" applyFill="1" applyBorder="1" applyAlignment="1">
      <alignment horizontal="left" vertical="center"/>
    </xf>
    <xf numFmtId="49" fontId="60" fillId="2" borderId="0" xfId="7" applyNumberFormat="1" applyFont="1" applyFill="1" applyAlignment="1">
      <alignment horizontal="left" vertical="center" wrapText="1"/>
    </xf>
    <xf numFmtId="0" fontId="38" fillId="11" borderId="13" xfId="0" applyFont="1" applyFill="1" applyBorder="1" applyAlignment="1">
      <alignment horizontal="center" vertical="center"/>
    </xf>
    <xf numFmtId="0" fontId="38" fillId="11" borderId="49" xfId="2" applyFont="1" applyFill="1" applyBorder="1" applyAlignment="1">
      <alignment horizontal="center" vertical="center" wrapText="1"/>
    </xf>
    <xf numFmtId="0" fontId="39" fillId="11" borderId="13" xfId="0" applyFont="1" applyFill="1" applyBorder="1" applyAlignment="1">
      <alignment horizontal="center" vertical="center" wrapText="1"/>
    </xf>
    <xf numFmtId="0" fontId="39" fillId="11" borderId="49" xfId="0" applyFont="1" applyFill="1" applyBorder="1" applyAlignment="1">
      <alignment horizontal="center" vertical="center"/>
    </xf>
    <xf numFmtId="0" fontId="39" fillId="11" borderId="13" xfId="2" applyFont="1" applyFill="1" applyBorder="1" applyAlignment="1">
      <alignment horizontal="center" vertical="center" wrapText="1"/>
    </xf>
    <xf numFmtId="0" fontId="39" fillId="11" borderId="47" xfId="2" applyFont="1" applyFill="1" applyBorder="1" applyAlignment="1">
      <alignment horizontal="center" vertical="center" wrapText="1"/>
    </xf>
    <xf numFmtId="0" fontId="39" fillId="11" borderId="48" xfId="2" applyFont="1" applyFill="1" applyBorder="1" applyAlignment="1">
      <alignment horizontal="center" vertical="center"/>
    </xf>
    <xf numFmtId="0" fontId="39" fillId="11" borderId="3" xfId="2" applyFont="1" applyFill="1" applyBorder="1" applyAlignment="1">
      <alignment horizontal="center" vertical="center" wrapText="1"/>
    </xf>
    <xf numFmtId="49" fontId="10" fillId="11" borderId="3" xfId="0" applyNumberFormat="1" applyFont="1" applyFill="1" applyBorder="1" applyAlignment="1">
      <alignment horizontal="center" vertical="center" wrapText="1"/>
    </xf>
    <xf numFmtId="49" fontId="7" fillId="11" borderId="3" xfId="0" applyNumberFormat="1" applyFont="1" applyFill="1" applyBorder="1" applyAlignment="1">
      <alignment horizontal="center" vertical="center"/>
    </xf>
    <xf numFmtId="49" fontId="9" fillId="0" borderId="4" xfId="1" applyNumberFormat="1" applyFont="1" applyBorder="1" applyAlignment="1" applyProtection="1">
      <alignment horizontal="center" vertical="center"/>
      <protection locked="0"/>
    </xf>
    <xf numFmtId="49" fontId="9" fillId="0" borderId="14" xfId="1" applyNumberFormat="1" applyFont="1" applyBorder="1" applyAlignment="1" applyProtection="1">
      <alignment horizontal="center" vertical="center"/>
      <protection locked="0"/>
    </xf>
    <xf numFmtId="49" fontId="9" fillId="0" borderId="15" xfId="1" applyNumberFormat="1" applyFont="1" applyBorder="1" applyAlignment="1" applyProtection="1">
      <alignment horizontal="center" vertical="center"/>
      <protection locked="0"/>
    </xf>
    <xf numFmtId="49" fontId="9" fillId="11" borderId="17" xfId="2" applyNumberFormat="1" applyFont="1" applyFill="1" applyBorder="1" applyAlignment="1" applyProtection="1">
      <alignment horizontal="center" vertical="center"/>
      <protection locked="0"/>
    </xf>
    <xf numFmtId="49" fontId="9" fillId="11" borderId="26" xfId="2" applyNumberFormat="1" applyFont="1" applyFill="1" applyBorder="1" applyAlignment="1" applyProtection="1">
      <alignment horizontal="center" vertical="center"/>
      <protection locked="0"/>
    </xf>
    <xf numFmtId="49" fontId="9" fillId="11" borderId="27" xfId="2" applyNumberFormat="1" applyFont="1" applyFill="1" applyBorder="1" applyAlignment="1" applyProtection="1">
      <alignment horizontal="center" vertical="center"/>
      <protection locked="0"/>
    </xf>
    <xf numFmtId="0" fontId="9" fillId="2" borderId="26" xfId="0" applyFont="1" applyFill="1" applyBorder="1" applyAlignment="1">
      <alignment horizontal="center" vertical="center"/>
    </xf>
    <xf numFmtId="49" fontId="9" fillId="11" borderId="3" xfId="0" applyNumberFormat="1" applyFont="1" applyFill="1" applyBorder="1" applyAlignment="1">
      <alignment horizontal="center" vertical="center" wrapText="1"/>
    </xf>
    <xf numFmtId="49" fontId="9" fillId="11" borderId="5" xfId="0" applyNumberFormat="1" applyFont="1" applyFill="1" applyBorder="1" applyAlignment="1">
      <alignment horizontal="center" vertical="center" wrapText="1"/>
    </xf>
    <xf numFmtId="49" fontId="9" fillId="11" borderId="14" xfId="0" applyNumberFormat="1" applyFont="1" applyFill="1" applyBorder="1" applyAlignment="1">
      <alignment horizontal="center" vertical="center" wrapText="1"/>
    </xf>
    <xf numFmtId="49" fontId="9" fillId="11" borderId="15" xfId="0" applyNumberFormat="1" applyFont="1" applyFill="1" applyBorder="1" applyAlignment="1">
      <alignment horizontal="center" vertical="center" wrapText="1"/>
    </xf>
    <xf numFmtId="49" fontId="9" fillId="11" borderId="5" xfId="0" applyNumberFormat="1" applyFont="1" applyFill="1" applyBorder="1" applyAlignment="1">
      <alignment horizontal="center" vertical="center"/>
    </xf>
    <xf numFmtId="49" fontId="9" fillId="11" borderId="6" xfId="0" applyNumberFormat="1" applyFont="1" applyFill="1" applyBorder="1" applyAlignment="1">
      <alignment horizontal="center" vertical="center"/>
    </xf>
    <xf numFmtId="49" fontId="9" fillId="11" borderId="7" xfId="0" applyNumberFormat="1" applyFont="1" applyFill="1" applyBorder="1" applyAlignment="1">
      <alignment horizontal="center" vertical="center"/>
    </xf>
    <xf numFmtId="49" fontId="9" fillId="11" borderId="8" xfId="0" applyNumberFormat="1" applyFont="1" applyFill="1" applyBorder="1" applyAlignment="1">
      <alignment horizontal="center" vertical="center"/>
    </xf>
    <xf numFmtId="49" fontId="9" fillId="11" borderId="0" xfId="0" applyNumberFormat="1" applyFont="1" applyFill="1" applyAlignment="1">
      <alignment horizontal="center" vertical="center"/>
    </xf>
    <xf numFmtId="49" fontId="9" fillId="11" borderId="9" xfId="0" applyNumberFormat="1" applyFont="1" applyFill="1" applyBorder="1" applyAlignment="1">
      <alignment horizontal="center" vertical="center"/>
    </xf>
    <xf numFmtId="49" fontId="9" fillId="11" borderId="10" xfId="0" applyNumberFormat="1" applyFont="1" applyFill="1" applyBorder="1" applyAlignment="1">
      <alignment horizontal="center" vertical="center"/>
    </xf>
    <xf numFmtId="49" fontId="9" fillId="11" borderId="11" xfId="0" applyNumberFormat="1" applyFont="1" applyFill="1" applyBorder="1" applyAlignment="1">
      <alignment horizontal="center" vertical="center"/>
    </xf>
    <xf numFmtId="49" fontId="9" fillId="11" borderId="12" xfId="0" applyNumberFormat="1" applyFont="1" applyFill="1" applyBorder="1" applyAlignment="1">
      <alignment horizontal="center" vertical="center"/>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49" fontId="35" fillId="11" borderId="74" xfId="7" applyNumberFormat="1" applyFont="1" applyFill="1" applyBorder="1" applyAlignment="1">
      <alignment horizontal="left" vertical="center" wrapText="1"/>
    </xf>
    <xf numFmtId="49" fontId="35" fillId="11" borderId="75" xfId="7" applyNumberFormat="1" applyFont="1" applyFill="1" applyBorder="1" applyAlignment="1">
      <alignment horizontal="left" vertical="center"/>
    </xf>
    <xf numFmtId="49" fontId="35" fillId="11" borderId="81" xfId="7" applyNumberFormat="1" applyFont="1" applyFill="1" applyBorder="1" applyAlignment="1">
      <alignment horizontal="left" vertical="center"/>
    </xf>
    <xf numFmtId="49" fontId="35" fillId="11" borderId="84" xfId="7" applyNumberFormat="1" applyFont="1" applyFill="1" applyBorder="1" applyAlignment="1">
      <alignment horizontal="left" vertical="center"/>
    </xf>
    <xf numFmtId="0" fontId="9" fillId="11" borderId="5" xfId="0" applyFont="1" applyFill="1" applyBorder="1" applyAlignment="1">
      <alignment horizontal="center" vertical="center"/>
    </xf>
    <xf numFmtId="0" fontId="9" fillId="11" borderId="6" xfId="0" applyFont="1" applyFill="1" applyBorder="1" applyAlignment="1">
      <alignment horizontal="center" vertical="center"/>
    </xf>
    <xf numFmtId="0" fontId="9" fillId="11" borderId="7" xfId="0" applyFont="1" applyFill="1" applyBorder="1" applyAlignment="1">
      <alignment horizontal="center" vertical="center"/>
    </xf>
    <xf numFmtId="0" fontId="9" fillId="11" borderId="8" xfId="0" applyFont="1" applyFill="1" applyBorder="1" applyAlignment="1">
      <alignment horizontal="center" vertical="center"/>
    </xf>
    <xf numFmtId="0" fontId="9" fillId="11" borderId="0" xfId="0" applyFont="1" applyFill="1" applyAlignment="1">
      <alignment horizontal="center" vertical="center"/>
    </xf>
    <xf numFmtId="0" fontId="9" fillId="11" borderId="9" xfId="0" applyFont="1" applyFill="1" applyBorder="1" applyAlignment="1">
      <alignment horizontal="center" vertical="center"/>
    </xf>
    <xf numFmtId="0" fontId="9" fillId="11" borderId="10" xfId="0" applyFont="1" applyFill="1" applyBorder="1" applyAlignment="1">
      <alignment horizontal="center" vertical="center"/>
    </xf>
    <xf numFmtId="0" fontId="9" fillId="11" borderId="11" xfId="0" applyFont="1" applyFill="1" applyBorder="1" applyAlignment="1">
      <alignment horizontal="center" vertical="center"/>
    </xf>
    <xf numFmtId="0" fontId="9" fillId="11" borderId="12"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0" xfId="0" applyFont="1" applyFill="1" applyAlignment="1">
      <alignment horizontal="center"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0" xfId="0" applyFont="1" applyFill="1" applyAlignment="1" applyProtection="1">
      <alignment horizontal="center" vertical="center"/>
      <protection locked="0"/>
    </xf>
    <xf numFmtId="177" fontId="9" fillId="2" borderId="0" xfId="0" applyNumberFormat="1" applyFont="1" applyFill="1" applyAlignment="1" applyProtection="1">
      <alignment horizontal="center" vertical="center"/>
      <protection locked="0"/>
    </xf>
    <xf numFmtId="0" fontId="9" fillId="11" borderId="13" xfId="0" applyFont="1" applyFill="1" applyBorder="1" applyAlignment="1">
      <alignment horizontal="center" vertical="center"/>
    </xf>
    <xf numFmtId="0" fontId="9" fillId="11" borderId="49" xfId="0" applyFont="1" applyFill="1" applyBorder="1" applyAlignment="1">
      <alignment horizontal="center" vertical="center"/>
    </xf>
    <xf numFmtId="0" fontId="9" fillId="11" borderId="54"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54" xfId="0" applyFont="1" applyFill="1" applyBorder="1" applyAlignment="1">
      <alignment horizontal="center" vertical="center"/>
    </xf>
    <xf numFmtId="0" fontId="11" fillId="2" borderId="16" xfId="7" applyFont="1" applyFill="1" applyBorder="1" applyAlignment="1">
      <alignment horizontal="center" vertical="center" wrapText="1"/>
    </xf>
    <xf numFmtId="0" fontId="9" fillId="11" borderId="55" xfId="0" applyFont="1" applyFill="1" applyBorder="1" applyAlignment="1">
      <alignment horizontal="center" vertical="center"/>
    </xf>
    <xf numFmtId="0" fontId="9" fillId="11" borderId="19" xfId="0" applyFont="1" applyFill="1" applyBorder="1" applyAlignment="1">
      <alignment horizontal="center" vertical="center"/>
    </xf>
    <xf numFmtId="0" fontId="9" fillId="11" borderId="33" xfId="0" applyFont="1" applyFill="1" applyBorder="1" applyAlignment="1">
      <alignment horizontal="center" vertical="center"/>
    </xf>
    <xf numFmtId="0" fontId="9" fillId="2" borderId="55"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33" xfId="0" applyFont="1" applyFill="1" applyBorder="1" applyAlignment="1">
      <alignment horizontal="center" vertical="center"/>
    </xf>
    <xf numFmtId="0" fontId="12" fillId="11" borderId="5"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xf>
    <xf numFmtId="0" fontId="12" fillId="11" borderId="8" xfId="0" applyFont="1" applyFill="1" applyBorder="1" applyAlignment="1">
      <alignment horizontal="center" vertical="center"/>
    </xf>
    <xf numFmtId="0" fontId="12" fillId="11" borderId="0" xfId="0" applyFont="1" applyFill="1" applyAlignment="1">
      <alignment horizontal="center" vertical="center"/>
    </xf>
    <xf numFmtId="0" fontId="12" fillId="11" borderId="9" xfId="0" applyFont="1" applyFill="1" applyBorder="1" applyAlignment="1">
      <alignment horizontal="center" vertical="center"/>
    </xf>
    <xf numFmtId="0" fontId="12" fillId="11" borderId="10" xfId="0" applyFont="1" applyFill="1" applyBorder="1" applyAlignment="1">
      <alignment horizontal="center" vertical="center"/>
    </xf>
    <xf numFmtId="0" fontId="12" fillId="11" borderId="11" xfId="0" applyFont="1" applyFill="1" applyBorder="1" applyAlignment="1">
      <alignment horizontal="center" vertical="center"/>
    </xf>
    <xf numFmtId="0" fontId="12" fillId="11" borderId="12" xfId="0" applyFont="1" applyFill="1" applyBorder="1" applyAlignment="1">
      <alignment horizontal="center" vertical="center"/>
    </xf>
    <xf numFmtId="0" fontId="9" fillId="2" borderId="0" xfId="0" applyFont="1" applyFill="1" applyAlignment="1" applyProtection="1">
      <alignment horizontal="left" vertical="center"/>
      <protection locked="0"/>
    </xf>
    <xf numFmtId="0" fontId="9" fillId="11" borderId="5" xfId="0" applyFont="1" applyFill="1" applyBorder="1" applyAlignment="1">
      <alignment horizontal="center" vertical="center" wrapText="1"/>
    </xf>
    <xf numFmtId="0" fontId="9" fillId="11" borderId="6" xfId="0" applyFont="1" applyFill="1" applyBorder="1" applyAlignment="1">
      <alignment horizontal="center" vertical="center" wrapText="1"/>
    </xf>
    <xf numFmtId="0" fontId="9" fillId="11" borderId="7" xfId="0" applyFont="1" applyFill="1" applyBorder="1" applyAlignment="1">
      <alignment horizontal="center" vertical="center" wrapText="1"/>
    </xf>
    <xf numFmtId="0" fontId="9" fillId="11" borderId="8" xfId="0" applyFont="1" applyFill="1" applyBorder="1" applyAlignment="1">
      <alignment horizontal="center" vertical="center" wrapText="1"/>
    </xf>
    <xf numFmtId="0" fontId="9" fillId="11" borderId="0" xfId="0" applyFont="1" applyFill="1" applyAlignment="1">
      <alignment horizontal="center" vertical="center" wrapText="1"/>
    </xf>
    <xf numFmtId="0" fontId="9" fillId="11" borderId="9" xfId="0" applyFont="1" applyFill="1" applyBorder="1" applyAlignment="1">
      <alignment horizontal="center" vertical="center" wrapText="1"/>
    </xf>
    <xf numFmtId="0" fontId="9" fillId="11" borderId="10" xfId="0" applyFont="1" applyFill="1" applyBorder="1" applyAlignment="1">
      <alignment horizontal="center" vertical="center" wrapText="1"/>
    </xf>
    <xf numFmtId="0" fontId="9" fillId="11" borderId="11" xfId="0" applyFont="1" applyFill="1" applyBorder="1" applyAlignment="1">
      <alignment horizontal="center" vertical="center" wrapText="1"/>
    </xf>
    <xf numFmtId="0" fontId="9" fillId="11" borderId="12" xfId="0" applyFont="1" applyFill="1" applyBorder="1" applyAlignment="1">
      <alignment horizontal="center" vertical="center" wrapText="1"/>
    </xf>
    <xf numFmtId="49" fontId="7" fillId="11" borderId="4" xfId="0" applyNumberFormat="1" applyFont="1" applyFill="1" applyBorder="1" applyAlignment="1">
      <alignment horizontal="center" vertical="center"/>
    </xf>
    <xf numFmtId="49" fontId="7" fillId="11" borderId="14" xfId="0" applyNumberFormat="1" applyFont="1" applyFill="1" applyBorder="1" applyAlignment="1">
      <alignment horizontal="center" vertical="center"/>
    </xf>
    <xf numFmtId="49" fontId="7" fillId="11" borderId="15" xfId="0" applyNumberFormat="1" applyFont="1" applyFill="1" applyBorder="1" applyAlignment="1">
      <alignment horizontal="center" vertical="center"/>
    </xf>
    <xf numFmtId="0" fontId="20" fillId="11" borderId="29" xfId="0" applyFont="1" applyFill="1" applyBorder="1" applyAlignment="1">
      <alignment horizontal="center" vertical="center"/>
    </xf>
    <xf numFmtId="0" fontId="20" fillId="11" borderId="1" xfId="0" applyFont="1" applyFill="1" applyBorder="1" applyAlignment="1">
      <alignment horizontal="center" vertical="center"/>
    </xf>
    <xf numFmtId="0" fontId="20" fillId="11" borderId="30" xfId="0" applyFont="1" applyFill="1" applyBorder="1" applyAlignment="1">
      <alignment horizontal="center" vertical="center"/>
    </xf>
    <xf numFmtId="0" fontId="20" fillId="11" borderId="31" xfId="0" applyFont="1" applyFill="1" applyBorder="1" applyAlignment="1">
      <alignment horizontal="center" vertical="center"/>
    </xf>
    <xf numFmtId="0" fontId="20" fillId="11" borderId="32" xfId="0" applyFont="1" applyFill="1" applyBorder="1" applyAlignment="1">
      <alignment horizontal="center" vertical="center"/>
    </xf>
    <xf numFmtId="49" fontId="10" fillId="2" borderId="0" xfId="7" applyNumberFormat="1" applyFont="1" applyFill="1" applyAlignment="1">
      <alignment horizontal="center" vertical="center" wrapText="1"/>
    </xf>
    <xf numFmtId="49" fontId="7" fillId="11" borderId="17" xfId="7" applyNumberFormat="1" applyFont="1" applyFill="1" applyBorder="1" applyAlignment="1">
      <alignment horizontal="center" vertical="center"/>
    </xf>
    <xf numFmtId="49" fontId="7" fillId="11" borderId="26" xfId="7" applyNumberFormat="1" applyFont="1" applyFill="1" applyBorder="1" applyAlignment="1">
      <alignment horizontal="center" vertical="center"/>
    </xf>
    <xf numFmtId="49" fontId="9" fillId="0" borderId="0" xfId="0" applyNumberFormat="1" applyFont="1" applyAlignment="1">
      <alignment horizontal="left" vertical="center" wrapText="1"/>
    </xf>
    <xf numFmtId="49" fontId="9" fillId="2" borderId="3" xfId="7" applyNumberFormat="1" applyFont="1" applyFill="1" applyBorder="1" applyAlignment="1">
      <alignment horizontal="center" vertical="center"/>
    </xf>
    <xf numFmtId="0" fontId="34" fillId="0" borderId="29" xfId="0" applyFont="1" applyBorder="1" applyAlignment="1">
      <alignment horizontal="center" vertical="center" wrapText="1"/>
    </xf>
    <xf numFmtId="0" fontId="34" fillId="0" borderId="1" xfId="0" applyFont="1" applyBorder="1" applyAlignment="1">
      <alignment horizontal="center" vertical="center" wrapText="1"/>
    </xf>
    <xf numFmtId="49" fontId="15" fillId="0" borderId="30" xfId="0" applyNumberFormat="1" applyFont="1" applyBorder="1" applyAlignment="1">
      <alignment horizontal="center" vertical="center"/>
    </xf>
    <xf numFmtId="49" fontId="15" fillId="0" borderId="1" xfId="0" applyNumberFormat="1" applyFont="1" applyBorder="1" applyAlignment="1">
      <alignment horizontal="center" vertical="center"/>
    </xf>
    <xf numFmtId="49" fontId="15" fillId="0" borderId="31" xfId="0" applyNumberFormat="1" applyFont="1" applyBorder="1" applyAlignment="1">
      <alignment horizontal="center" vertical="center"/>
    </xf>
    <xf numFmtId="0" fontId="34" fillId="0" borderId="30" xfId="0" applyFont="1" applyBorder="1" applyAlignment="1">
      <alignment horizontal="center" vertical="center" wrapText="1"/>
    </xf>
    <xf numFmtId="0" fontId="34" fillId="0" borderId="32" xfId="0" applyFont="1" applyBorder="1" applyAlignment="1">
      <alignment horizontal="center" vertical="center" wrapText="1"/>
    </xf>
    <xf numFmtId="49" fontId="7" fillId="0" borderId="30"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31" xfId="0" applyNumberFormat="1" applyFont="1" applyBorder="1" applyAlignment="1">
      <alignment horizontal="center" vertical="center"/>
    </xf>
    <xf numFmtId="49" fontId="20" fillId="0" borderId="29" xfId="0" applyNumberFormat="1" applyFont="1" applyBorder="1" applyAlignment="1">
      <alignment horizontal="center" vertical="center" wrapText="1"/>
    </xf>
    <xf numFmtId="49" fontId="20" fillId="0" borderId="1" xfId="0" applyNumberFormat="1" applyFont="1" applyBorder="1" applyAlignment="1">
      <alignment horizontal="center" vertical="center" wrapText="1"/>
    </xf>
    <xf numFmtId="49" fontId="20" fillId="0" borderId="30" xfId="0" applyNumberFormat="1" applyFont="1" applyBorder="1" applyAlignment="1">
      <alignment horizontal="center" vertical="center" wrapText="1"/>
    </xf>
    <xf numFmtId="49" fontId="20" fillId="0" borderId="32" xfId="0" applyNumberFormat="1" applyFont="1" applyBorder="1" applyAlignment="1">
      <alignment horizontal="center" vertical="center" wrapText="1"/>
    </xf>
    <xf numFmtId="0" fontId="27" fillId="0" borderId="42" xfId="0" applyFont="1" applyBorder="1" applyAlignment="1">
      <alignment horizontal="left" vertical="top" wrapText="1"/>
    </xf>
    <xf numFmtId="0" fontId="27" fillId="0" borderId="0" xfId="0" applyFont="1" applyAlignment="1">
      <alignment horizontal="left" vertical="top" wrapText="1"/>
    </xf>
    <xf numFmtId="49" fontId="10" fillId="2" borderId="0" xfId="0" applyNumberFormat="1" applyFont="1" applyFill="1" applyAlignment="1">
      <alignment horizontal="center" vertical="center" wrapText="1"/>
    </xf>
    <xf numFmtId="0" fontId="13" fillId="11" borderId="3" xfId="0" applyFont="1" applyFill="1" applyBorder="1" applyAlignment="1">
      <alignment horizontal="center" vertical="center" wrapText="1" readingOrder="1"/>
    </xf>
    <xf numFmtId="0" fontId="8" fillId="11" borderId="3" xfId="0" applyFont="1" applyFill="1" applyBorder="1" applyAlignment="1">
      <alignment horizontal="center" vertical="center"/>
    </xf>
    <xf numFmtId="49" fontId="9" fillId="2" borderId="3" xfId="0" applyNumberFormat="1" applyFont="1" applyFill="1" applyBorder="1" applyAlignment="1">
      <alignment horizontal="center" vertical="center"/>
    </xf>
    <xf numFmtId="0" fontId="7" fillId="2" borderId="3" xfId="0" applyFont="1" applyFill="1" applyBorder="1" applyAlignment="1" applyProtection="1">
      <alignment horizontal="left" vertical="center" wrapText="1" readingOrder="1"/>
      <protection locked="0"/>
    </xf>
    <xf numFmtId="0" fontId="8" fillId="2" borderId="3" xfId="0" applyFont="1" applyFill="1" applyBorder="1" applyAlignment="1" applyProtection="1">
      <alignment horizontal="left" vertical="center" wrapText="1"/>
      <protection locked="0"/>
    </xf>
    <xf numFmtId="0" fontId="8" fillId="2" borderId="3" xfId="0" applyFont="1" applyFill="1" applyBorder="1" applyAlignment="1" applyProtection="1">
      <alignment horizontal="left" vertical="center"/>
      <protection locked="0"/>
    </xf>
    <xf numFmtId="0" fontId="15" fillId="2" borderId="3" xfId="0" applyFont="1" applyFill="1" applyBorder="1" applyAlignment="1">
      <alignment horizontal="left" vertical="center" wrapText="1" readingOrder="1"/>
    </xf>
    <xf numFmtId="0" fontId="15" fillId="2" borderId="3" xfId="0" applyFont="1" applyFill="1" applyBorder="1" applyAlignment="1">
      <alignment horizontal="left" vertical="center" wrapText="1"/>
    </xf>
    <xf numFmtId="0" fontId="15" fillId="2" borderId="3" xfId="0" applyFont="1" applyFill="1" applyBorder="1" applyAlignment="1">
      <alignment horizontal="left" vertical="center"/>
    </xf>
    <xf numFmtId="0" fontId="33" fillId="2" borderId="3" xfId="0" applyFont="1" applyFill="1" applyBorder="1" applyAlignment="1">
      <alignment horizontal="left" vertical="center" wrapText="1"/>
    </xf>
    <xf numFmtId="0" fontId="33" fillId="2" borderId="3" xfId="0" applyFont="1" applyFill="1" applyBorder="1" applyAlignment="1">
      <alignment horizontal="left" vertical="center"/>
    </xf>
    <xf numFmtId="0" fontId="34" fillId="0" borderId="29" xfId="0" applyFont="1" applyBorder="1" applyAlignment="1">
      <alignment horizontal="left" vertical="center" shrinkToFit="1"/>
    </xf>
    <xf numFmtId="0" fontId="34" fillId="0" borderId="1" xfId="0" applyFont="1" applyBorder="1" applyAlignment="1">
      <alignment horizontal="left" vertical="center" shrinkToFit="1"/>
    </xf>
    <xf numFmtId="0" fontId="34" fillId="0" borderId="31" xfId="0" applyFont="1" applyBorder="1" applyAlignment="1">
      <alignment horizontal="left" vertical="center" shrinkToFit="1"/>
    </xf>
    <xf numFmtId="0" fontId="34" fillId="0" borderId="29" xfId="0" applyFont="1" applyBorder="1" applyAlignment="1">
      <alignment horizontal="left" vertical="center"/>
    </xf>
    <xf numFmtId="0" fontId="34" fillId="0" borderId="1" xfId="0" applyFont="1" applyBorder="1" applyAlignment="1">
      <alignment horizontal="left" vertical="center"/>
    </xf>
    <xf numFmtId="0" fontId="34" fillId="0" borderId="31" xfId="0" applyFont="1" applyBorder="1" applyAlignment="1">
      <alignment horizontal="left" vertical="center"/>
    </xf>
    <xf numFmtId="0" fontId="7" fillId="0" borderId="29" xfId="0" applyFont="1" applyBorder="1" applyAlignment="1">
      <alignment horizontal="left" vertical="center" shrinkToFit="1"/>
    </xf>
    <xf numFmtId="0" fontId="7" fillId="0" borderId="1" xfId="0" applyFont="1" applyBorder="1" applyAlignment="1">
      <alignment horizontal="left" vertical="center" shrinkToFit="1"/>
    </xf>
    <xf numFmtId="0" fontId="7" fillId="0" borderId="31" xfId="0" applyFont="1" applyBorder="1" applyAlignment="1">
      <alignment horizontal="left" vertical="center" shrinkToFit="1"/>
    </xf>
    <xf numFmtId="0" fontId="20" fillId="0" borderId="29" xfId="0" applyFont="1" applyBorder="1" applyAlignment="1">
      <alignment horizontal="center" vertical="center"/>
    </xf>
    <xf numFmtId="0" fontId="20" fillId="0" borderId="1" xfId="0" applyFont="1" applyBorder="1" applyAlignment="1">
      <alignment horizontal="center" vertical="center"/>
    </xf>
    <xf numFmtId="0" fontId="20" fillId="0" borderId="31" xfId="0" applyFont="1" applyBorder="1" applyAlignment="1">
      <alignment horizontal="center" vertical="center"/>
    </xf>
    <xf numFmtId="0" fontId="7" fillId="6" borderId="29" xfId="0" applyFont="1" applyFill="1" applyBorder="1" applyAlignment="1">
      <alignment horizontal="center" vertical="center" shrinkToFit="1"/>
    </xf>
    <xf numFmtId="0" fontId="7" fillId="6" borderId="1" xfId="0" applyFont="1" applyFill="1" applyBorder="1" applyAlignment="1">
      <alignment horizontal="center" vertical="center" shrinkToFit="1"/>
    </xf>
    <xf numFmtId="0" fontId="7" fillId="6" borderId="31" xfId="0" applyFont="1" applyFill="1" applyBorder="1" applyAlignment="1">
      <alignment horizontal="center" vertical="center" shrinkToFit="1"/>
    </xf>
    <xf numFmtId="0" fontId="20" fillId="6" borderId="29" xfId="0" applyFont="1" applyFill="1" applyBorder="1" applyAlignment="1">
      <alignment horizontal="center" vertical="center" shrinkToFit="1"/>
    </xf>
    <xf numFmtId="0" fontId="20" fillId="6" borderId="1" xfId="0" applyFont="1" applyFill="1" applyBorder="1" applyAlignment="1">
      <alignment horizontal="center" vertical="center" shrinkToFit="1"/>
    </xf>
    <xf numFmtId="0" fontId="20" fillId="6" borderId="31" xfId="0" applyFont="1" applyFill="1" applyBorder="1" applyAlignment="1">
      <alignment horizontal="center" vertical="center" shrinkToFit="1"/>
    </xf>
    <xf numFmtId="0" fontId="20" fillId="0" borderId="29" xfId="0" applyFont="1" applyBorder="1" applyAlignment="1">
      <alignment horizontal="left" vertical="center" shrinkToFit="1"/>
    </xf>
    <xf numFmtId="0" fontId="20" fillId="0" borderId="1" xfId="0" applyFont="1" applyBorder="1" applyAlignment="1">
      <alignment horizontal="left" vertical="center" shrinkToFit="1"/>
    </xf>
    <xf numFmtId="0" fontId="20" fillId="0" borderId="31" xfId="0" applyFont="1" applyBorder="1" applyAlignment="1">
      <alignment horizontal="left" vertical="center" shrinkToFit="1"/>
    </xf>
    <xf numFmtId="0" fontId="36" fillId="0" borderId="29" xfId="0" applyFont="1" applyBorder="1" applyAlignment="1">
      <alignment horizontal="left" vertical="center" shrinkToFit="1"/>
    </xf>
    <xf numFmtId="0" fontId="36" fillId="0" borderId="1" xfId="0" applyFont="1" applyBorder="1" applyAlignment="1">
      <alignment horizontal="left" vertical="center" shrinkToFit="1"/>
    </xf>
    <xf numFmtId="0" fontId="36" fillId="0" borderId="31" xfId="0" applyFont="1" applyBorder="1" applyAlignment="1">
      <alignment horizontal="left" vertical="center" shrinkToFit="1"/>
    </xf>
    <xf numFmtId="0" fontId="12" fillId="0" borderId="29" xfId="0" applyFont="1" applyBorder="1" applyAlignment="1">
      <alignment horizontal="left" vertical="center" shrinkToFit="1"/>
    </xf>
    <xf numFmtId="0" fontId="12" fillId="0" borderId="1" xfId="0" applyFont="1" applyBorder="1" applyAlignment="1">
      <alignment horizontal="left" vertical="center" shrinkToFit="1"/>
    </xf>
    <xf numFmtId="0" fontId="12" fillId="0" borderId="31" xfId="0" applyFont="1" applyBorder="1" applyAlignment="1">
      <alignment horizontal="left" vertical="center" shrinkToFit="1"/>
    </xf>
    <xf numFmtId="0" fontId="1" fillId="0" borderId="29" xfId="0" applyFont="1" applyBorder="1" applyAlignment="1">
      <alignment horizontal="left" vertical="center" shrinkToFit="1"/>
    </xf>
    <xf numFmtId="0" fontId="1" fillId="0" borderId="1" xfId="0" applyFont="1" applyBorder="1" applyAlignment="1">
      <alignment horizontal="left" vertical="center" shrinkToFit="1"/>
    </xf>
    <xf numFmtId="0" fontId="1" fillId="0" borderId="31" xfId="0" applyFont="1" applyBorder="1" applyAlignment="1">
      <alignment horizontal="left" vertical="center" shrinkToFit="1"/>
    </xf>
    <xf numFmtId="0" fontId="7" fillId="7" borderId="29" xfId="0" applyFont="1" applyFill="1" applyBorder="1" applyAlignment="1">
      <alignment horizontal="center" vertical="center" shrinkToFit="1"/>
    </xf>
    <xf numFmtId="0" fontId="7" fillId="7" borderId="1" xfId="0" applyFont="1" applyFill="1" applyBorder="1" applyAlignment="1">
      <alignment horizontal="center" vertical="center" shrinkToFit="1"/>
    </xf>
    <xf numFmtId="0" fontId="7" fillId="7" borderId="31" xfId="0" applyFont="1" applyFill="1" applyBorder="1" applyAlignment="1">
      <alignment horizontal="center" vertical="center" shrinkToFit="1"/>
    </xf>
    <xf numFmtId="49" fontId="7" fillId="11" borderId="73" xfId="7" applyNumberFormat="1" applyFont="1" applyFill="1" applyBorder="1" applyAlignment="1">
      <alignment horizontal="center" vertical="center"/>
    </xf>
    <xf numFmtId="0" fontId="8" fillId="0" borderId="13" xfId="0" applyFont="1" applyBorder="1" applyAlignment="1">
      <alignment horizontal="center" vertical="center"/>
    </xf>
    <xf numFmtId="0" fontId="8" fillId="0" borderId="49" xfId="0" applyFont="1" applyBorder="1" applyAlignment="1">
      <alignment horizontal="center" vertical="center"/>
    </xf>
    <xf numFmtId="0" fontId="8" fillId="0" borderId="54" xfId="0" applyFont="1" applyBorder="1" applyAlignment="1">
      <alignment horizontal="center" vertical="center"/>
    </xf>
    <xf numFmtId="0" fontId="8" fillId="11" borderId="5" xfId="0" applyFont="1" applyFill="1" applyBorder="1" applyAlignment="1">
      <alignment horizontal="center" vertical="center"/>
    </xf>
    <xf numFmtId="0" fontId="8" fillId="11" borderId="6" xfId="0" applyFont="1" applyFill="1" applyBorder="1" applyAlignment="1">
      <alignment horizontal="center" vertical="center"/>
    </xf>
    <xf numFmtId="0" fontId="8" fillId="11" borderId="7" xfId="0" applyFont="1" applyFill="1" applyBorder="1" applyAlignment="1">
      <alignment horizontal="center" vertical="center"/>
    </xf>
    <xf numFmtId="0" fontId="8" fillId="11" borderId="8" xfId="0" applyFont="1" applyFill="1" applyBorder="1" applyAlignment="1">
      <alignment horizontal="center" vertical="center"/>
    </xf>
    <xf numFmtId="0" fontId="8" fillId="11" borderId="9" xfId="0" applyFont="1" applyFill="1" applyBorder="1" applyAlignment="1">
      <alignment horizontal="center" vertical="center"/>
    </xf>
    <xf numFmtId="0" fontId="8" fillId="11" borderId="10" xfId="0" applyFont="1" applyFill="1" applyBorder="1" applyAlignment="1">
      <alignment horizontal="center" vertical="center"/>
    </xf>
    <xf numFmtId="0" fontId="8" fillId="11" borderId="11" xfId="0" applyFont="1" applyFill="1" applyBorder="1" applyAlignment="1">
      <alignment horizontal="center" vertical="center"/>
    </xf>
    <xf numFmtId="0" fontId="8" fillId="11" borderId="12" xfId="0" applyFont="1" applyFill="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177" fontId="9" fillId="2" borderId="0" xfId="7" applyNumberFormat="1" applyFont="1" applyFill="1" applyAlignment="1" applyProtection="1">
      <alignment horizontal="center" vertical="center"/>
      <protection locked="0"/>
    </xf>
    <xf numFmtId="49" fontId="9" fillId="11" borderId="4" xfId="0" applyNumberFormat="1" applyFont="1" applyFill="1" applyBorder="1" applyAlignment="1">
      <alignment horizontal="center" vertical="center" wrapText="1"/>
    </xf>
    <xf numFmtId="49" fontId="1" fillId="2" borderId="0" xfId="0" applyNumberFormat="1" applyFont="1" applyFill="1" applyAlignment="1">
      <alignment horizontal="center" vertical="center"/>
    </xf>
    <xf numFmtId="0" fontId="11" fillId="2" borderId="0" xfId="7" applyFont="1" applyFill="1" applyAlignment="1" applyProtection="1">
      <alignment horizontal="center" vertical="center"/>
      <protection locked="0"/>
    </xf>
    <xf numFmtId="49" fontId="9" fillId="2" borderId="0" xfId="0" applyNumberFormat="1" applyFont="1" applyFill="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49" fontId="9" fillId="2" borderId="18" xfId="7" applyNumberFormat="1" applyFont="1" applyFill="1" applyBorder="1" applyAlignment="1" applyProtection="1">
      <alignment horizontal="left" vertical="center"/>
      <protection locked="0"/>
    </xf>
    <xf numFmtId="49" fontId="9" fillId="2" borderId="19" xfId="7" applyNumberFormat="1" applyFont="1" applyFill="1" applyBorder="1" applyAlignment="1" applyProtection="1">
      <alignment horizontal="left" vertical="center"/>
      <protection locked="0"/>
    </xf>
    <xf numFmtId="49" fontId="9" fillId="2" borderId="20" xfId="7" applyNumberFormat="1" applyFont="1" applyFill="1" applyBorder="1" applyAlignment="1" applyProtection="1">
      <alignment horizontal="left" vertical="center"/>
      <protection locked="0"/>
    </xf>
    <xf numFmtId="49" fontId="9" fillId="2" borderId="23" xfId="7" applyNumberFormat="1" applyFont="1" applyFill="1" applyBorder="1" applyAlignment="1" applyProtection="1">
      <alignment horizontal="left" vertical="center"/>
      <protection locked="0"/>
    </xf>
    <xf numFmtId="49" fontId="9" fillId="2" borderId="24" xfId="7" applyNumberFormat="1" applyFont="1" applyFill="1" applyBorder="1" applyAlignment="1" applyProtection="1">
      <alignment horizontal="left" vertical="center"/>
      <protection locked="0"/>
    </xf>
    <xf numFmtId="49" fontId="9" fillId="2" borderId="25" xfId="7" applyNumberFormat="1" applyFont="1" applyFill="1" applyBorder="1" applyAlignment="1" applyProtection="1">
      <alignment horizontal="left" vertical="center"/>
      <protection locked="0"/>
    </xf>
    <xf numFmtId="49" fontId="9" fillId="2" borderId="4" xfId="7" applyNumberFormat="1" applyFont="1" applyFill="1" applyBorder="1" applyAlignment="1" applyProtection="1">
      <alignment horizontal="center" vertical="center"/>
      <protection locked="0"/>
    </xf>
    <xf numFmtId="49" fontId="9" fillId="2" borderId="14" xfId="7" applyNumberFormat="1" applyFont="1" applyFill="1" applyBorder="1" applyAlignment="1" applyProtection="1">
      <alignment horizontal="center" vertical="center"/>
      <protection locked="0"/>
    </xf>
    <xf numFmtId="49" fontId="9" fillId="2" borderId="15" xfId="7" applyNumberFormat="1" applyFont="1" applyFill="1" applyBorder="1" applyAlignment="1" applyProtection="1">
      <alignment horizontal="center" vertical="center"/>
      <protection locked="0"/>
    </xf>
    <xf numFmtId="49" fontId="7" fillId="11" borderId="17" xfId="2" applyNumberFormat="1" applyFont="1" applyFill="1" applyBorder="1" applyAlignment="1" applyProtection="1">
      <alignment horizontal="center" vertical="center"/>
      <protection locked="0"/>
    </xf>
    <xf numFmtId="49" fontId="7" fillId="11" borderId="26" xfId="2" applyNumberFormat="1" applyFont="1" applyFill="1" applyBorder="1" applyAlignment="1" applyProtection="1">
      <alignment horizontal="center" vertical="center"/>
      <protection locked="0"/>
    </xf>
    <xf numFmtId="49" fontId="7" fillId="11" borderId="27" xfId="2" applyNumberFormat="1" applyFont="1" applyFill="1" applyBorder="1" applyAlignment="1" applyProtection="1">
      <alignment horizontal="center" vertical="center"/>
      <protection locked="0"/>
    </xf>
    <xf numFmtId="0" fontId="8" fillId="2" borderId="16" xfId="7" applyFont="1" applyFill="1" applyBorder="1" applyAlignment="1">
      <alignment horizontal="center" vertical="center" wrapText="1"/>
    </xf>
    <xf numFmtId="0" fontId="8" fillId="11" borderId="13" xfId="0" applyFont="1" applyFill="1" applyBorder="1" applyAlignment="1">
      <alignment horizontal="center" vertical="center"/>
    </xf>
    <xf numFmtId="0" fontId="8" fillId="11" borderId="49" xfId="0" applyFont="1" applyFill="1" applyBorder="1" applyAlignment="1">
      <alignment horizontal="center" vertical="center"/>
    </xf>
    <xf numFmtId="0" fontId="8" fillId="11" borderId="54" xfId="0" applyFont="1" applyFill="1" applyBorder="1" applyAlignment="1">
      <alignment horizontal="center" vertical="center"/>
    </xf>
    <xf numFmtId="49" fontId="7" fillId="11" borderId="16" xfId="7" applyNumberFormat="1" applyFont="1" applyFill="1" applyBorder="1" applyAlignment="1">
      <alignment horizontal="center" vertical="center"/>
    </xf>
    <xf numFmtId="49" fontId="9" fillId="11" borderId="18" xfId="7" applyNumberFormat="1" applyFont="1" applyFill="1" applyBorder="1" applyAlignment="1">
      <alignment horizontal="center" vertical="center" wrapText="1"/>
    </xf>
    <xf numFmtId="49" fontId="9" fillId="11" borderId="19" xfId="7" applyNumberFormat="1" applyFont="1" applyFill="1" applyBorder="1" applyAlignment="1">
      <alignment horizontal="center" vertical="center" wrapText="1"/>
    </xf>
    <xf numFmtId="49" fontId="9" fillId="11" borderId="20" xfId="7" applyNumberFormat="1" applyFont="1" applyFill="1" applyBorder="1" applyAlignment="1">
      <alignment horizontal="center" vertical="center" wrapText="1"/>
    </xf>
    <xf numFmtId="49" fontId="9" fillId="11" borderId="21" xfId="7" applyNumberFormat="1" applyFont="1" applyFill="1" applyBorder="1" applyAlignment="1">
      <alignment horizontal="center" vertical="center" wrapText="1"/>
    </xf>
    <xf numFmtId="49" fontId="9" fillId="11" borderId="0" xfId="7" applyNumberFormat="1" applyFont="1" applyFill="1" applyAlignment="1">
      <alignment horizontal="center" vertical="center" wrapText="1"/>
    </xf>
    <xf numFmtId="49" fontId="9" fillId="11" borderId="22" xfId="7" applyNumberFormat="1" applyFont="1" applyFill="1" applyBorder="1" applyAlignment="1">
      <alignment horizontal="center" vertical="center" wrapText="1"/>
    </xf>
    <xf numFmtId="49" fontId="9" fillId="11" borderId="23" xfId="7" applyNumberFormat="1" applyFont="1" applyFill="1" applyBorder="1" applyAlignment="1">
      <alignment horizontal="center" vertical="center" wrapText="1"/>
    </xf>
    <xf numFmtId="49" fontId="9" fillId="11" borderId="24" xfId="7" applyNumberFormat="1" applyFont="1" applyFill="1" applyBorder="1" applyAlignment="1">
      <alignment horizontal="center" vertical="center" wrapText="1"/>
    </xf>
    <xf numFmtId="49" fontId="9" fillId="11" borderId="25" xfId="7" applyNumberFormat="1" applyFont="1" applyFill="1" applyBorder="1" applyAlignment="1">
      <alignment horizontal="center" vertical="center" wrapText="1"/>
    </xf>
    <xf numFmtId="0" fontId="11" fillId="2" borderId="18" xfId="7" applyFont="1" applyFill="1" applyBorder="1" applyAlignment="1">
      <alignment horizontal="center" vertical="center" wrapText="1"/>
    </xf>
    <xf numFmtId="0" fontId="11" fillId="2" borderId="19" xfId="7" applyFont="1" applyFill="1" applyBorder="1" applyAlignment="1">
      <alignment horizontal="center" vertical="center" wrapText="1"/>
    </xf>
    <xf numFmtId="0" fontId="11" fillId="2" borderId="20" xfId="7" applyFont="1" applyFill="1" applyBorder="1" applyAlignment="1">
      <alignment horizontal="center" vertical="center" wrapText="1"/>
    </xf>
    <xf numFmtId="0" fontId="11" fillId="2" borderId="21" xfId="7" applyFont="1" applyFill="1" applyBorder="1" applyAlignment="1">
      <alignment horizontal="center" vertical="center" wrapText="1"/>
    </xf>
    <xf numFmtId="0" fontId="11" fillId="2" borderId="0" xfId="7" applyFont="1" applyFill="1" applyAlignment="1">
      <alignment horizontal="center" vertical="center" wrapText="1"/>
    </xf>
    <xf numFmtId="0" fontId="11" fillId="2" borderId="22" xfId="7" applyFont="1" applyFill="1" applyBorder="1" applyAlignment="1">
      <alignment horizontal="center" vertical="center" wrapText="1"/>
    </xf>
    <xf numFmtId="0" fontId="11" fillId="2" borderId="23" xfId="7" applyFont="1" applyFill="1" applyBorder="1" applyAlignment="1">
      <alignment horizontal="center" vertical="center" wrapText="1"/>
    </xf>
    <xf numFmtId="0" fontId="11" fillId="2" borderId="24" xfId="7" applyFont="1" applyFill="1" applyBorder="1" applyAlignment="1">
      <alignment horizontal="center" vertical="center" wrapText="1"/>
    </xf>
    <xf numFmtId="0" fontId="11" fillId="2" borderId="25" xfId="7" applyFont="1" applyFill="1" applyBorder="1" applyAlignment="1">
      <alignment horizontal="center" vertical="center" wrapText="1"/>
    </xf>
    <xf numFmtId="49" fontId="35" fillId="11" borderId="75" xfId="7" applyNumberFormat="1" applyFont="1" applyFill="1" applyBorder="1" applyAlignment="1">
      <alignment horizontal="left" vertical="center" wrapText="1"/>
    </xf>
    <xf numFmtId="49" fontId="35" fillId="11" borderId="79" xfId="7" applyNumberFormat="1" applyFont="1" applyFill="1" applyBorder="1" applyAlignment="1">
      <alignment horizontal="left" vertical="center"/>
    </xf>
    <xf numFmtId="0" fontId="14" fillId="2" borderId="16" xfId="7" applyFont="1" applyFill="1" applyBorder="1" applyAlignment="1">
      <alignment horizontal="center" vertical="center" wrapText="1"/>
    </xf>
    <xf numFmtId="0" fontId="14" fillId="2" borderId="16" xfId="7" applyFont="1" applyFill="1" applyBorder="1" applyAlignment="1">
      <alignment horizontal="center" vertical="center"/>
    </xf>
    <xf numFmtId="0" fontId="11" fillId="11" borderId="16" xfId="7" applyFont="1" applyFill="1" applyBorder="1" applyAlignment="1">
      <alignment horizontal="center" vertical="center" wrapText="1"/>
    </xf>
    <xf numFmtId="0" fontId="11" fillId="2" borderId="0" xfId="7" applyFont="1" applyFill="1" applyAlignment="1">
      <alignment horizontal="left" vertical="center"/>
    </xf>
    <xf numFmtId="49" fontId="9" fillId="2" borderId="0" xfId="7" applyNumberFormat="1" applyFont="1" applyFill="1" applyAlignment="1">
      <alignment vertical="center" wrapText="1"/>
    </xf>
    <xf numFmtId="49" fontId="5" fillId="2" borderId="0" xfId="2" applyNumberFormat="1" applyFont="1" applyFill="1" applyAlignment="1">
      <alignment horizontal="center" vertical="center"/>
    </xf>
    <xf numFmtId="49" fontId="5" fillId="11" borderId="18" xfId="2" applyNumberFormat="1" applyFont="1" applyFill="1" applyBorder="1" applyAlignment="1">
      <alignment horizontal="center" vertical="center" wrapText="1"/>
    </xf>
    <xf numFmtId="49" fontId="5" fillId="11" borderId="19" xfId="2" applyNumberFormat="1" applyFont="1" applyFill="1" applyBorder="1" applyAlignment="1">
      <alignment horizontal="center" vertical="center" wrapText="1"/>
    </xf>
    <xf numFmtId="49" fontId="5" fillId="11" borderId="20" xfId="2" applyNumberFormat="1" applyFont="1" applyFill="1" applyBorder="1" applyAlignment="1">
      <alignment horizontal="center" vertical="center" wrapText="1"/>
    </xf>
    <xf numFmtId="49" fontId="5" fillId="11" borderId="23" xfId="2" applyNumberFormat="1" applyFont="1" applyFill="1" applyBorder="1" applyAlignment="1">
      <alignment horizontal="center" vertical="center" wrapText="1"/>
    </xf>
    <xf numFmtId="49" fontId="5" fillId="11" borderId="24" xfId="2" applyNumberFormat="1" applyFont="1" applyFill="1" applyBorder="1" applyAlignment="1">
      <alignment horizontal="center" vertical="center" wrapText="1"/>
    </xf>
    <xf numFmtId="49" fontId="5" fillId="11" borderId="25" xfId="2" applyNumberFormat="1" applyFont="1" applyFill="1" applyBorder="1" applyAlignment="1">
      <alignment horizontal="center" vertical="center" wrapText="1"/>
    </xf>
    <xf numFmtId="49" fontId="5" fillId="11" borderId="17" xfId="2" applyNumberFormat="1" applyFont="1" applyFill="1" applyBorder="1" applyAlignment="1">
      <alignment horizontal="center" vertical="center"/>
    </xf>
    <xf numFmtId="49" fontId="5" fillId="11" borderId="26" xfId="2" applyNumberFormat="1" applyFont="1" applyFill="1" applyBorder="1" applyAlignment="1">
      <alignment horizontal="center" vertical="center"/>
    </xf>
    <xf numFmtId="49" fontId="5" fillId="11" borderId="27" xfId="2" applyNumberFormat="1" applyFont="1" applyFill="1" applyBorder="1" applyAlignment="1">
      <alignment horizontal="center" vertical="center"/>
    </xf>
    <xf numFmtId="49" fontId="5" fillId="2" borderId="17" xfId="2" applyNumberFormat="1" applyFont="1" applyFill="1" applyBorder="1" applyAlignment="1" applyProtection="1">
      <alignment horizontal="center" vertical="center"/>
      <protection locked="0"/>
    </xf>
    <xf numFmtId="49" fontId="5" fillId="2" borderId="26" xfId="2" applyNumberFormat="1" applyFont="1" applyFill="1" applyBorder="1" applyAlignment="1" applyProtection="1">
      <alignment horizontal="center" vertical="center"/>
      <protection locked="0"/>
    </xf>
    <xf numFmtId="49" fontId="5" fillId="2" borderId="27" xfId="2" applyNumberFormat="1" applyFont="1" applyFill="1" applyBorder="1" applyAlignment="1" applyProtection="1">
      <alignment horizontal="center" vertical="center"/>
      <protection locked="0"/>
    </xf>
    <xf numFmtId="49" fontId="5" fillId="11" borderId="17" xfId="2" applyNumberFormat="1" applyFont="1" applyFill="1" applyBorder="1" applyAlignment="1">
      <alignment horizontal="center" vertical="center" wrapText="1"/>
    </xf>
    <xf numFmtId="49" fontId="5" fillId="11" borderId="26" xfId="2" applyNumberFormat="1" applyFont="1" applyFill="1" applyBorder="1" applyAlignment="1">
      <alignment horizontal="center" vertical="center" wrapText="1"/>
    </xf>
    <xf numFmtId="49" fontId="5" fillId="11" borderId="3" xfId="2" applyNumberFormat="1" applyFont="1" applyFill="1" applyBorder="1" applyAlignment="1">
      <alignment horizontal="center" vertical="center" wrapText="1"/>
    </xf>
    <xf numFmtId="49" fontId="9" fillId="11" borderId="18" xfId="2" applyNumberFormat="1" applyFont="1" applyFill="1" applyBorder="1" applyAlignment="1">
      <alignment horizontal="center" vertical="center" wrapText="1"/>
    </xf>
    <xf numFmtId="49" fontId="9" fillId="11" borderId="19" xfId="2" applyNumberFormat="1" applyFont="1" applyFill="1" applyBorder="1" applyAlignment="1">
      <alignment horizontal="center" vertical="center"/>
    </xf>
    <xf numFmtId="49" fontId="9" fillId="11" borderId="20" xfId="2" applyNumberFormat="1" applyFont="1" applyFill="1" applyBorder="1" applyAlignment="1">
      <alignment horizontal="center" vertical="center"/>
    </xf>
    <xf numFmtId="49" fontId="9" fillId="11" borderId="21" xfId="2" applyNumberFormat="1" applyFont="1" applyFill="1" applyBorder="1" applyAlignment="1">
      <alignment horizontal="center" vertical="center"/>
    </xf>
    <xf numFmtId="49" fontId="9" fillId="11" borderId="0" xfId="2" applyNumberFormat="1" applyFont="1" applyFill="1" applyAlignment="1">
      <alignment horizontal="center" vertical="center"/>
    </xf>
    <xf numFmtId="49" fontId="9" fillId="11" borderId="22" xfId="2" applyNumberFormat="1" applyFont="1" applyFill="1" applyBorder="1" applyAlignment="1">
      <alignment horizontal="center" vertical="center"/>
    </xf>
    <xf numFmtId="49" fontId="9" fillId="11" borderId="23" xfId="2" applyNumberFormat="1" applyFont="1" applyFill="1" applyBorder="1" applyAlignment="1">
      <alignment horizontal="center" vertical="center"/>
    </xf>
    <xf numFmtId="49" fontId="9" fillId="11" borderId="24" xfId="2" applyNumberFormat="1" applyFont="1" applyFill="1" applyBorder="1" applyAlignment="1">
      <alignment horizontal="center" vertical="center"/>
    </xf>
    <xf numFmtId="49" fontId="9" fillId="11" borderId="25" xfId="2" applyNumberFormat="1" applyFont="1" applyFill="1" applyBorder="1" applyAlignment="1">
      <alignment horizontal="center" vertical="center"/>
    </xf>
    <xf numFmtId="49" fontId="9" fillId="11" borderId="21" xfId="2" applyNumberFormat="1" applyFont="1" applyFill="1" applyBorder="1" applyAlignment="1">
      <alignment horizontal="center" vertical="center" wrapText="1"/>
    </xf>
    <xf numFmtId="0" fontId="16" fillId="2" borderId="21" xfId="2" applyFont="1" applyFill="1" applyBorder="1" applyAlignment="1" applyProtection="1">
      <alignment horizontal="center" vertical="top" wrapText="1"/>
      <protection locked="0"/>
    </xf>
    <xf numFmtId="0" fontId="16" fillId="2" borderId="0" xfId="2" applyFont="1" applyFill="1" applyAlignment="1" applyProtection="1">
      <alignment horizontal="center" vertical="top" wrapText="1"/>
      <protection locked="0"/>
    </xf>
    <xf numFmtId="0" fontId="16" fillId="2" borderId="9" xfId="2" applyFont="1" applyFill="1" applyBorder="1" applyAlignment="1" applyProtection="1">
      <alignment horizontal="center" vertical="top" wrapText="1"/>
      <protection locked="0"/>
    </xf>
    <xf numFmtId="0" fontId="16" fillId="2" borderId="34" xfId="2" applyFont="1" applyFill="1" applyBorder="1" applyAlignment="1" applyProtection="1">
      <alignment horizontal="center" vertical="top" wrapText="1"/>
      <protection locked="0"/>
    </xf>
    <xf numFmtId="0" fontId="16" fillId="2" borderId="11" xfId="2" applyFont="1" applyFill="1" applyBorder="1" applyAlignment="1" applyProtection="1">
      <alignment horizontal="center" vertical="top" wrapText="1"/>
      <protection locked="0"/>
    </xf>
    <xf numFmtId="0" fontId="16" fillId="2" borderId="12" xfId="2" applyFont="1" applyFill="1" applyBorder="1" applyAlignment="1" applyProtection="1">
      <alignment horizontal="center" vertical="top" wrapText="1"/>
      <protection locked="0"/>
    </xf>
    <xf numFmtId="0" fontId="16" fillId="2" borderId="0" xfId="2" applyFont="1" applyFill="1" applyAlignment="1">
      <alignment horizontal="left" vertical="center"/>
    </xf>
    <xf numFmtId="0" fontId="16" fillId="2" borderId="0" xfId="2" applyFont="1" applyFill="1" applyAlignment="1">
      <alignment horizontal="left" vertical="center" wrapText="1"/>
    </xf>
    <xf numFmtId="49" fontId="5" fillId="2" borderId="0" xfId="2" applyNumberFormat="1" applyFont="1" applyFill="1" applyAlignment="1">
      <alignment horizontal="left" vertical="center"/>
    </xf>
    <xf numFmtId="0" fontId="11" fillId="0" borderId="5" xfId="2" applyFont="1" applyBorder="1" applyAlignment="1">
      <alignment horizontal="left" vertical="center" wrapText="1"/>
    </xf>
    <xf numFmtId="0" fontId="11" fillId="0" borderId="6" xfId="2" applyFont="1" applyBorder="1" applyAlignment="1">
      <alignment horizontal="left" vertical="center" wrapText="1"/>
    </xf>
    <xf numFmtId="0" fontId="11" fillId="0" borderId="7" xfId="2" applyFont="1" applyBorder="1" applyAlignment="1">
      <alignment horizontal="left" vertical="center" wrapText="1"/>
    </xf>
    <xf numFmtId="0" fontId="11" fillId="0" borderId="8" xfId="2" applyFont="1" applyBorder="1" applyAlignment="1">
      <alignment horizontal="left" vertical="center" wrapText="1"/>
    </xf>
    <xf numFmtId="0" fontId="11" fillId="0" borderId="0" xfId="2" applyFont="1" applyAlignment="1">
      <alignment horizontal="left" vertical="center" wrapText="1"/>
    </xf>
    <xf numFmtId="0" fontId="11" fillId="0" borderId="9" xfId="2" applyFont="1" applyBorder="1" applyAlignment="1">
      <alignment horizontal="left" vertical="center" wrapText="1"/>
    </xf>
    <xf numFmtId="0" fontId="11" fillId="0" borderId="10" xfId="2" applyFont="1" applyBorder="1" applyAlignment="1">
      <alignment horizontal="left" vertical="center" wrapText="1"/>
    </xf>
    <xf numFmtId="0" fontId="11" fillId="0" borderId="11" xfId="2" applyFont="1" applyBorder="1" applyAlignment="1">
      <alignment horizontal="left" vertical="center" wrapText="1"/>
    </xf>
    <xf numFmtId="0" fontId="11" fillId="0" borderId="12" xfId="2" applyFont="1" applyBorder="1" applyAlignment="1">
      <alignment horizontal="left" vertical="center" wrapText="1"/>
    </xf>
    <xf numFmtId="49" fontId="9" fillId="11" borderId="66" xfId="2" applyNumberFormat="1" applyFont="1" applyFill="1" applyBorder="1" applyAlignment="1">
      <alignment horizontal="center" vertical="center"/>
    </xf>
    <xf numFmtId="49" fontId="9" fillId="11" borderId="28" xfId="2" applyNumberFormat="1" applyFont="1" applyFill="1" applyBorder="1" applyAlignment="1">
      <alignment horizontal="center" vertical="center"/>
    </xf>
    <xf numFmtId="0" fontId="8" fillId="11" borderId="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1" borderId="6" xfId="0" applyFont="1" applyFill="1" applyBorder="1" applyAlignment="1">
      <alignment horizontal="center" vertical="center" wrapText="1"/>
    </xf>
    <xf numFmtId="0" fontId="8" fillId="11" borderId="7" xfId="0" applyFont="1" applyFill="1" applyBorder="1" applyAlignment="1">
      <alignment horizontal="center" vertical="center" wrapText="1"/>
    </xf>
    <xf numFmtId="0" fontId="8" fillId="11" borderId="10" xfId="0" applyFont="1" applyFill="1" applyBorder="1" applyAlignment="1">
      <alignment horizontal="center" vertical="center" wrapText="1"/>
    </xf>
    <xf numFmtId="0" fontId="8" fillId="11" borderId="11" xfId="0" applyFont="1" applyFill="1" applyBorder="1" applyAlignment="1">
      <alignment horizontal="center" vertical="center" wrapText="1"/>
    </xf>
    <xf numFmtId="0" fontId="8" fillId="11" borderId="12" xfId="0" applyFont="1" applyFill="1" applyBorder="1" applyAlignment="1">
      <alignment horizontal="center" vertical="center" wrapText="1"/>
    </xf>
    <xf numFmtId="49" fontId="7" fillId="11" borderId="3" xfId="2" applyNumberFormat="1" applyFont="1" applyFill="1" applyBorder="1" applyAlignment="1">
      <alignment horizontal="center" vertical="center" wrapText="1"/>
    </xf>
    <xf numFmtId="49" fontId="7" fillId="11" borderId="3" xfId="2" applyNumberFormat="1" applyFont="1" applyFill="1" applyBorder="1" applyAlignment="1">
      <alignment horizontal="center" vertical="center"/>
    </xf>
    <xf numFmtId="0" fontId="16" fillId="0" borderId="3" xfId="2" applyFont="1" applyBorder="1" applyAlignment="1">
      <alignment horizontal="center" vertical="center" wrapText="1"/>
    </xf>
    <xf numFmtId="0" fontId="16" fillId="0" borderId="50" xfId="2" applyFont="1" applyBorder="1" applyAlignment="1">
      <alignment horizontal="center" vertical="center" wrapText="1"/>
    </xf>
    <xf numFmtId="0" fontId="7" fillId="11" borderId="4" xfId="0" applyFont="1" applyFill="1" applyBorder="1" applyAlignment="1">
      <alignment horizontal="center" vertical="center"/>
    </xf>
    <xf numFmtId="0" fontId="7" fillId="11" borderId="14" xfId="0" applyFont="1" applyFill="1" applyBorder="1" applyAlignment="1">
      <alignment horizontal="center" vertical="center"/>
    </xf>
    <xf numFmtId="0" fontId="7" fillId="11" borderId="15" xfId="0" applyFont="1" applyFill="1" applyBorder="1" applyAlignment="1">
      <alignment horizontal="center" vertical="center"/>
    </xf>
    <xf numFmtId="0" fontId="5" fillId="0" borderId="44" xfId="2" applyFont="1" applyBorder="1" applyAlignment="1">
      <alignment horizontal="center" vertical="center"/>
    </xf>
    <xf numFmtId="0" fontId="5" fillId="0" borderId="10" xfId="2" applyFont="1" applyBorder="1" applyAlignment="1">
      <alignment horizontal="center" vertical="center"/>
    </xf>
    <xf numFmtId="0" fontId="5" fillId="0" borderId="11" xfId="2" applyFont="1" applyBorder="1" applyAlignment="1">
      <alignment horizontal="center" vertical="center"/>
    </xf>
    <xf numFmtId="0" fontId="5" fillId="0" borderId="12" xfId="2" applyFont="1" applyBorder="1" applyAlignment="1">
      <alignment horizontal="center" vertical="center"/>
    </xf>
    <xf numFmtId="0" fontId="5" fillId="0" borderId="44" xfId="0" applyFont="1" applyBorder="1" applyAlignment="1">
      <alignment horizontal="center" vertical="center"/>
    </xf>
    <xf numFmtId="0" fontId="5" fillId="0" borderId="3" xfId="2" applyFont="1" applyBorder="1" applyAlignment="1">
      <alignment horizontal="center" vertical="center"/>
    </xf>
    <xf numFmtId="0" fontId="5" fillId="0" borderId="4"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horizontal="center" vertical="center"/>
    </xf>
    <xf numFmtId="49" fontId="5" fillId="11" borderId="33" xfId="2" applyNumberFormat="1" applyFont="1" applyFill="1" applyBorder="1" applyAlignment="1">
      <alignment horizontal="center" vertical="center" wrapText="1"/>
    </xf>
    <xf numFmtId="49" fontId="5" fillId="11" borderId="21" xfId="2" applyNumberFormat="1" applyFont="1" applyFill="1" applyBorder="1" applyAlignment="1">
      <alignment horizontal="center" vertical="center" wrapText="1"/>
    </xf>
    <xf numFmtId="49" fontId="5" fillId="11" borderId="0" xfId="2" applyNumberFormat="1" applyFont="1" applyFill="1" applyAlignment="1">
      <alignment horizontal="center" vertical="center" wrapText="1"/>
    </xf>
    <xf numFmtId="49" fontId="5" fillId="11" borderId="9" xfId="2" applyNumberFormat="1" applyFont="1" applyFill="1" applyBorder="1" applyAlignment="1">
      <alignment horizontal="center" vertical="center" wrapText="1"/>
    </xf>
    <xf numFmtId="49" fontId="5" fillId="11" borderId="34" xfId="2" applyNumberFormat="1" applyFont="1" applyFill="1" applyBorder="1" applyAlignment="1">
      <alignment horizontal="center" vertical="center" wrapText="1"/>
    </xf>
    <xf numFmtId="49" fontId="5" fillId="11" borderId="11" xfId="2" applyNumberFormat="1" applyFont="1" applyFill="1" applyBorder="1" applyAlignment="1">
      <alignment horizontal="center" vertical="center" wrapText="1"/>
    </xf>
    <xf numFmtId="49" fontId="5" fillId="11" borderId="12" xfId="2" applyNumberFormat="1" applyFont="1" applyFill="1" applyBorder="1" applyAlignment="1">
      <alignment horizontal="center" vertical="center" wrapText="1"/>
    </xf>
    <xf numFmtId="49" fontId="9" fillId="2" borderId="0" xfId="2" applyNumberFormat="1" applyFont="1" applyFill="1" applyAlignment="1">
      <alignment horizontal="center" vertical="center"/>
    </xf>
    <xf numFmtId="0" fontId="5" fillId="0" borderId="4" xfId="2" applyFont="1" applyBorder="1" applyAlignment="1">
      <alignment horizontal="left" vertical="center"/>
    </xf>
    <xf numFmtId="0" fontId="5" fillId="0" borderId="14" xfId="2" applyFont="1" applyBorder="1" applyAlignment="1">
      <alignment horizontal="left" vertical="center"/>
    </xf>
    <xf numFmtId="0" fontId="5" fillId="0" borderId="15" xfId="2" applyFont="1" applyBorder="1" applyAlignment="1">
      <alignment horizontal="left" vertical="center"/>
    </xf>
    <xf numFmtId="49" fontId="5" fillId="0" borderId="0" xfId="2" applyNumberFormat="1" applyFont="1" applyAlignment="1">
      <alignment horizontal="center" vertical="center"/>
    </xf>
    <xf numFmtId="49" fontId="9" fillId="11" borderId="19" xfId="2" applyNumberFormat="1" applyFont="1" applyFill="1" applyBorder="1" applyAlignment="1">
      <alignment horizontal="center" vertical="center" wrapText="1"/>
    </xf>
    <xf numFmtId="49" fontId="9" fillId="11" borderId="20" xfId="2" applyNumberFormat="1" applyFont="1" applyFill="1" applyBorder="1" applyAlignment="1">
      <alignment horizontal="center" vertical="center" wrapText="1"/>
    </xf>
    <xf numFmtId="49" fontId="9" fillId="11" borderId="0" xfId="2" applyNumberFormat="1" applyFont="1" applyFill="1" applyAlignment="1">
      <alignment horizontal="center" vertical="center" wrapText="1"/>
    </xf>
    <xf numFmtId="49" fontId="9" fillId="11" borderId="22" xfId="2" applyNumberFormat="1" applyFont="1" applyFill="1" applyBorder="1" applyAlignment="1">
      <alignment horizontal="center" vertical="center" wrapText="1"/>
    </xf>
    <xf numFmtId="49" fontId="9" fillId="11" borderId="23" xfId="2" applyNumberFormat="1" applyFont="1" applyFill="1" applyBorder="1" applyAlignment="1">
      <alignment horizontal="center" vertical="center" wrapText="1"/>
    </xf>
    <xf numFmtId="49" fontId="9" fillId="11" borderId="24" xfId="2" applyNumberFormat="1" applyFont="1" applyFill="1" applyBorder="1" applyAlignment="1">
      <alignment horizontal="center" vertical="center" wrapText="1"/>
    </xf>
    <xf numFmtId="49" fontId="9" fillId="11" borderId="25" xfId="2" applyNumberFormat="1" applyFont="1" applyFill="1" applyBorder="1" applyAlignment="1">
      <alignment horizontal="center" vertical="center" wrapText="1"/>
    </xf>
    <xf numFmtId="0" fontId="11" fillId="11" borderId="14" xfId="2" applyFont="1" applyFill="1" applyBorder="1" applyAlignment="1">
      <alignment horizontal="center" vertical="center" wrapText="1"/>
    </xf>
    <xf numFmtId="0" fontId="16" fillId="11" borderId="14" xfId="2" applyFont="1" applyFill="1" applyBorder="1" applyAlignment="1">
      <alignment horizontal="center" vertical="center" wrapText="1"/>
    </xf>
    <xf numFmtId="0" fontId="16" fillId="11" borderId="15" xfId="2" applyFont="1" applyFill="1" applyBorder="1" applyAlignment="1">
      <alignment horizontal="center" vertical="center" wrapText="1"/>
    </xf>
    <xf numFmtId="0" fontId="11" fillId="11" borderId="15" xfId="0" applyFont="1" applyFill="1" applyBorder="1" applyAlignment="1">
      <alignment horizontal="center" vertical="center" wrapText="1"/>
    </xf>
    <xf numFmtId="0" fontId="11" fillId="11" borderId="3" xfId="0" applyFont="1" applyFill="1" applyBorder="1" applyAlignment="1">
      <alignment horizontal="center" vertical="center" wrapText="1"/>
    </xf>
    <xf numFmtId="49" fontId="9" fillId="11" borderId="5" xfId="2" applyNumberFormat="1" applyFont="1" applyFill="1" applyBorder="1" applyAlignment="1">
      <alignment horizontal="center" vertical="center" wrapText="1"/>
    </xf>
    <xf numFmtId="49" fontId="9" fillId="11" borderId="6" xfId="2" applyNumberFormat="1" applyFont="1" applyFill="1" applyBorder="1" applyAlignment="1">
      <alignment horizontal="center" vertical="center" wrapText="1"/>
    </xf>
    <xf numFmtId="49" fontId="9" fillId="11" borderId="7" xfId="2" applyNumberFormat="1" applyFont="1" applyFill="1" applyBorder="1" applyAlignment="1">
      <alignment horizontal="center" vertical="center" wrapText="1"/>
    </xf>
    <xf numFmtId="49" fontId="9" fillId="11" borderId="10" xfId="2" applyNumberFormat="1" applyFont="1" applyFill="1" applyBorder="1" applyAlignment="1">
      <alignment horizontal="center" vertical="center" wrapText="1"/>
    </xf>
    <xf numFmtId="49" fontId="9" fillId="11" borderId="11" xfId="2" applyNumberFormat="1" applyFont="1" applyFill="1" applyBorder="1" applyAlignment="1">
      <alignment horizontal="center" vertical="center" wrapText="1"/>
    </xf>
    <xf numFmtId="49" fontId="9" fillId="11" borderId="12" xfId="2" applyNumberFormat="1" applyFont="1" applyFill="1" applyBorder="1" applyAlignment="1">
      <alignment horizontal="center" vertical="center" wrapText="1"/>
    </xf>
    <xf numFmtId="0" fontId="16" fillId="0" borderId="15" xfId="2" applyFont="1" applyBorder="1" applyAlignment="1">
      <alignment horizontal="center" vertical="center" wrapText="1"/>
    </xf>
    <xf numFmtId="0" fontId="5" fillId="0" borderId="3" xfId="2" applyFont="1" applyBorder="1" applyAlignment="1">
      <alignment horizontal="left" vertical="center"/>
    </xf>
    <xf numFmtId="0" fontId="5" fillId="0" borderId="4"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16" fillId="0" borderId="4" xfId="2" applyFont="1" applyBorder="1" applyAlignment="1">
      <alignment horizontal="left" vertical="center"/>
    </xf>
    <xf numFmtId="0" fontId="16" fillId="0" borderId="14" xfId="2" applyFont="1" applyBorder="1" applyAlignment="1">
      <alignment horizontal="left" vertical="center"/>
    </xf>
    <xf numFmtId="0" fontId="16" fillId="0" borderId="15" xfId="2" applyFont="1" applyBorder="1" applyAlignment="1">
      <alignment horizontal="left" vertical="center"/>
    </xf>
    <xf numFmtId="0" fontId="8" fillId="11" borderId="44" xfId="0" applyFont="1" applyFill="1" applyBorder="1" applyAlignment="1">
      <alignment horizontal="center" vertical="center" wrapText="1"/>
    </xf>
    <xf numFmtId="49" fontId="7" fillId="11" borderId="44" xfId="2" applyNumberFormat="1" applyFont="1" applyFill="1" applyBorder="1" applyAlignment="1">
      <alignment horizontal="center" vertical="center" wrapText="1"/>
    </xf>
    <xf numFmtId="49" fontId="7" fillId="11" borderId="44" xfId="2" applyNumberFormat="1" applyFont="1" applyFill="1" applyBorder="1" applyAlignment="1">
      <alignment horizontal="center" vertical="center"/>
    </xf>
    <xf numFmtId="0" fontId="16" fillId="0" borderId="13" xfId="2" applyFont="1" applyBorder="1" applyAlignment="1">
      <alignment horizontal="center" vertical="center" wrapText="1"/>
    </xf>
    <xf numFmtId="0" fontId="7" fillId="11" borderId="3" xfId="0" applyFont="1" applyFill="1" applyBorder="1" applyAlignment="1">
      <alignment horizontal="center" vertical="center"/>
    </xf>
    <xf numFmtId="49" fontId="10" fillId="2" borderId="0" xfId="2" applyNumberFormat="1" applyFont="1" applyFill="1" applyAlignment="1">
      <alignment horizontal="center" vertical="center"/>
    </xf>
    <xf numFmtId="49" fontId="5" fillId="11" borderId="27" xfId="2" applyNumberFormat="1" applyFont="1" applyFill="1" applyBorder="1" applyAlignment="1">
      <alignment horizontal="center" vertical="center" wrapText="1"/>
    </xf>
    <xf numFmtId="0" fontId="8" fillId="3" borderId="3" xfId="2" applyFont="1" applyFill="1" applyBorder="1" applyAlignment="1">
      <alignment horizontal="center" vertical="center"/>
    </xf>
    <xf numFmtId="49" fontId="10" fillId="0" borderId="0" xfId="2" applyNumberFormat="1" applyFont="1" applyAlignment="1">
      <alignment horizontal="center" vertical="center"/>
    </xf>
    <xf numFmtId="0" fontId="9" fillId="0" borderId="0" xfId="2" applyFont="1" applyAlignment="1">
      <alignment horizontal="center" vertical="center"/>
    </xf>
    <xf numFmtId="0" fontId="5" fillId="0" borderId="0" xfId="2" applyFont="1" applyAlignment="1">
      <alignment horizontal="center" vertical="center"/>
    </xf>
    <xf numFmtId="49" fontId="5" fillId="11" borderId="5" xfId="2" applyNumberFormat="1" applyFont="1" applyFill="1" applyBorder="1" applyAlignment="1">
      <alignment horizontal="center" vertical="center" wrapText="1"/>
    </xf>
    <xf numFmtId="49" fontId="5" fillId="11" borderId="6" xfId="2" applyNumberFormat="1" applyFont="1" applyFill="1" applyBorder="1" applyAlignment="1">
      <alignment horizontal="center" vertical="center" wrapText="1"/>
    </xf>
    <xf numFmtId="49" fontId="5" fillId="11" borderId="7" xfId="2" applyNumberFormat="1" applyFont="1" applyFill="1" applyBorder="1" applyAlignment="1">
      <alignment horizontal="center" vertical="center" wrapText="1"/>
    </xf>
    <xf numFmtId="49" fontId="5" fillId="11" borderId="10" xfId="2" applyNumberFormat="1" applyFont="1" applyFill="1" applyBorder="1" applyAlignment="1">
      <alignment horizontal="center" vertical="center" wrapText="1"/>
    </xf>
    <xf numFmtId="49" fontId="5" fillId="0" borderId="5" xfId="2" applyNumberFormat="1" applyFont="1" applyBorder="1" applyAlignment="1">
      <alignment horizontal="center" vertical="center" wrapText="1"/>
    </xf>
    <xf numFmtId="49" fontId="5" fillId="0" borderId="6" xfId="2" applyNumberFormat="1" applyFont="1" applyBorder="1" applyAlignment="1">
      <alignment horizontal="center" vertical="center" wrapText="1"/>
    </xf>
    <xf numFmtId="49" fontId="5" fillId="0" borderId="7" xfId="2" applyNumberFormat="1" applyFont="1" applyBorder="1" applyAlignment="1">
      <alignment horizontal="center" vertical="center" wrapText="1"/>
    </xf>
    <xf numFmtId="49" fontId="5" fillId="0" borderId="10" xfId="2" applyNumberFormat="1" applyFont="1" applyBorder="1" applyAlignment="1">
      <alignment horizontal="center" vertical="center" wrapText="1"/>
    </xf>
    <xf numFmtId="49" fontId="5" fillId="0" borderId="11" xfId="2" applyNumberFormat="1" applyFont="1" applyBorder="1" applyAlignment="1">
      <alignment horizontal="center" vertical="center" wrapText="1"/>
    </xf>
    <xf numFmtId="49" fontId="5" fillId="0" borderId="12" xfId="2" applyNumberFormat="1" applyFont="1" applyBorder="1" applyAlignment="1">
      <alignment horizontal="center" vertical="center" wrapText="1"/>
    </xf>
    <xf numFmtId="0" fontId="16" fillId="2" borderId="4" xfId="2" applyFont="1" applyFill="1" applyBorder="1" applyAlignment="1">
      <alignment horizontal="center" vertical="center"/>
    </xf>
    <xf numFmtId="0" fontId="16" fillId="2" borderId="14" xfId="2" applyFont="1" applyFill="1" applyBorder="1" applyAlignment="1">
      <alignment horizontal="center" vertical="center"/>
    </xf>
    <xf numFmtId="0" fontId="16" fillId="2" borderId="15" xfId="2" applyFont="1" applyFill="1" applyBorder="1" applyAlignment="1">
      <alignment horizontal="center" vertical="center"/>
    </xf>
    <xf numFmtId="0" fontId="16" fillId="2" borderId="0" xfId="2" applyFont="1" applyFill="1" applyAlignment="1">
      <alignment horizontal="center" vertical="center"/>
    </xf>
    <xf numFmtId="49" fontId="9" fillId="11" borderId="4" xfId="2" applyNumberFormat="1" applyFont="1" applyFill="1" applyBorder="1" applyAlignment="1">
      <alignment horizontal="center" vertical="center" wrapText="1"/>
    </xf>
    <xf numFmtId="49" fontId="9" fillId="11" borderId="14" xfId="2" applyNumberFormat="1" applyFont="1" applyFill="1" applyBorder="1" applyAlignment="1">
      <alignment horizontal="center" vertical="center"/>
    </xf>
    <xf numFmtId="49" fontId="9" fillId="11" borderId="15" xfId="2" applyNumberFormat="1" applyFont="1" applyFill="1" applyBorder="1" applyAlignment="1">
      <alignment horizontal="center" vertical="center"/>
    </xf>
    <xf numFmtId="49" fontId="9" fillId="11" borderId="4" xfId="2" applyNumberFormat="1" applyFont="1" applyFill="1" applyBorder="1" applyAlignment="1">
      <alignment horizontal="center" vertical="center"/>
    </xf>
    <xf numFmtId="0" fontId="5" fillId="0" borderId="0" xfId="3" applyFont="1" applyAlignment="1">
      <alignment horizontal="center" vertical="center"/>
    </xf>
    <xf numFmtId="0" fontId="8" fillId="11" borderId="3" xfId="2" applyFont="1" applyFill="1" applyBorder="1" applyAlignment="1">
      <alignment horizontal="center" vertical="center"/>
    </xf>
    <xf numFmtId="49" fontId="16" fillId="2" borderId="4" xfId="2" applyNumberFormat="1" applyFont="1" applyFill="1" applyBorder="1" applyAlignment="1">
      <alignment horizontal="center" vertical="center"/>
    </xf>
    <xf numFmtId="49" fontId="16" fillId="2" borderId="14" xfId="2" applyNumberFormat="1" applyFont="1" applyFill="1" applyBorder="1" applyAlignment="1">
      <alignment horizontal="center" vertical="center"/>
    </xf>
    <xf numFmtId="49" fontId="16" fillId="2" borderId="15" xfId="2" applyNumberFormat="1" applyFont="1" applyFill="1" applyBorder="1" applyAlignment="1">
      <alignment horizontal="center" vertical="center"/>
    </xf>
    <xf numFmtId="49" fontId="7" fillId="11" borderId="3" xfId="17" applyNumberFormat="1" applyFont="1" applyFill="1" applyBorder="1" applyAlignment="1">
      <alignment horizontal="center" vertical="center"/>
    </xf>
    <xf numFmtId="49" fontId="9" fillId="0" borderId="3" xfId="17" applyNumberFormat="1" applyFont="1" applyBorder="1" applyAlignment="1">
      <alignment horizontal="center" vertical="center"/>
    </xf>
    <xf numFmtId="49" fontId="7" fillId="0" borderId="3" xfId="17" applyNumberFormat="1" applyFont="1" applyBorder="1" applyAlignment="1">
      <alignment horizontal="center" vertical="center"/>
    </xf>
    <xf numFmtId="49" fontId="32" fillId="0" borderId="3" xfId="17" applyNumberFormat="1" applyFont="1" applyBorder="1" applyAlignment="1">
      <alignment horizontal="center" vertical="center" wrapText="1"/>
    </xf>
    <xf numFmtId="49" fontId="32" fillId="0" borderId="3" xfId="17" applyNumberFormat="1" applyFont="1" applyBorder="1" applyAlignment="1">
      <alignment horizontal="center" vertical="center"/>
    </xf>
    <xf numFmtId="0" fontId="20" fillId="0" borderId="3" xfId="17" applyFont="1" applyBorder="1" applyAlignment="1">
      <alignment horizontal="center" vertical="center" shrinkToFit="1"/>
    </xf>
    <xf numFmtId="49" fontId="31" fillId="0" borderId="0" xfId="16" applyNumberFormat="1" applyFont="1" applyAlignment="1">
      <alignment horizontal="center" vertical="center" wrapText="1"/>
    </xf>
    <xf numFmtId="49" fontId="9" fillId="0" borderId="0" xfId="17" applyNumberFormat="1" applyFont="1" applyAlignment="1">
      <alignment horizontal="center" vertical="center"/>
    </xf>
    <xf numFmtId="0" fontId="32" fillId="0" borderId="3" xfId="17" applyFont="1" applyBorder="1" applyAlignment="1">
      <alignment horizontal="center" vertical="center" wrapText="1"/>
    </xf>
    <xf numFmtId="0" fontId="32" fillId="0" borderId="3" xfId="17" applyFont="1" applyBorder="1" applyAlignment="1">
      <alignment horizontal="center" vertical="center" shrinkToFit="1"/>
    </xf>
    <xf numFmtId="49" fontId="7" fillId="11" borderId="4" xfId="17" applyNumberFormat="1" applyFont="1" applyFill="1" applyBorder="1" applyAlignment="1">
      <alignment horizontal="center" vertical="center"/>
    </xf>
    <xf numFmtId="49" fontId="7" fillId="11" borderId="14" xfId="17" applyNumberFormat="1" applyFont="1" applyFill="1" applyBorder="1" applyAlignment="1">
      <alignment horizontal="center" vertical="center"/>
    </xf>
    <xf numFmtId="49" fontId="7" fillId="11" borderId="15" xfId="17" applyNumberFormat="1" applyFont="1" applyFill="1" applyBorder="1" applyAlignment="1">
      <alignment horizontal="center" vertical="center"/>
    </xf>
    <xf numFmtId="0" fontId="9" fillId="0" borderId="3" xfId="17" applyFont="1" applyBorder="1" applyAlignment="1">
      <alignment horizontal="center" vertical="center"/>
    </xf>
    <xf numFmtId="49" fontId="60" fillId="2" borderId="92" xfId="7" applyNumberFormat="1" applyFont="1" applyFill="1" applyBorder="1" applyAlignment="1">
      <alignment horizontal="left" vertical="center" wrapText="1"/>
    </xf>
    <xf numFmtId="49" fontId="8" fillId="2" borderId="3" xfId="0" applyNumberFormat="1" applyFont="1" applyFill="1" applyBorder="1" applyAlignment="1" applyProtection="1">
      <alignment horizontal="left" vertical="center" wrapText="1"/>
      <protection locked="0"/>
    </xf>
    <xf numFmtId="49" fontId="8" fillId="2" borderId="3" xfId="0" applyNumberFormat="1" applyFont="1" applyFill="1" applyBorder="1" applyAlignment="1" applyProtection="1">
      <alignment horizontal="left" vertical="center"/>
      <protection locked="0"/>
    </xf>
  </cellXfs>
  <cellStyles count="20">
    <cellStyle name="Calc Currency (0)" xfId="4" xr:uid="{00000000-0005-0000-0000-000000000000}"/>
    <cellStyle name="Comma" xfId="8" xr:uid="{00000000-0005-0000-0000-000001000000}"/>
    <cellStyle name="Comma [0]" xfId="9" xr:uid="{00000000-0005-0000-0000-000002000000}"/>
    <cellStyle name="Currency" xfId="10" xr:uid="{00000000-0005-0000-0000-000003000000}"/>
    <cellStyle name="Currency [0]" xfId="11" xr:uid="{00000000-0005-0000-0000-000004000000}"/>
    <cellStyle name="Header1" xfId="5" xr:uid="{00000000-0005-0000-0000-000005000000}"/>
    <cellStyle name="Header2" xfId="6" xr:uid="{00000000-0005-0000-0000-000006000000}"/>
    <cellStyle name="Normal" xfId="7" xr:uid="{00000000-0005-0000-0000-000007000000}"/>
    <cellStyle name="Normal 2" xfId="14" xr:uid="{00000000-0005-0000-0000-000008000000}"/>
    <cellStyle name="Percent" xfId="12" xr:uid="{00000000-0005-0000-0000-000009000000}"/>
    <cellStyle name="ハイパーリンク" xfId="18" builtinId="8"/>
    <cellStyle name="標準" xfId="0" builtinId="0"/>
    <cellStyle name="標準 2" xfId="1" xr:uid="{00000000-0005-0000-0000-00000C000000}"/>
    <cellStyle name="標準 2 2" xfId="2" xr:uid="{00000000-0005-0000-0000-00000D000000}"/>
    <cellStyle name="標準 2 3" xfId="17" xr:uid="{00000000-0005-0000-0000-00000E000000}"/>
    <cellStyle name="標準 3" xfId="3" xr:uid="{00000000-0005-0000-0000-00000F000000}"/>
    <cellStyle name="標準 3 2" xfId="13" xr:uid="{00000000-0005-0000-0000-000010000000}"/>
    <cellStyle name="標準 3 3" xfId="15" xr:uid="{00000000-0005-0000-0000-000011000000}"/>
    <cellStyle name="標準 4" xfId="16" xr:uid="{00000000-0005-0000-0000-000012000000}"/>
    <cellStyle name="標準 4 2" xfId="19" xr:uid="{00000000-0005-0000-0000-000013000000}"/>
  </cellStyles>
  <dxfs count="36">
    <dxf>
      <fill>
        <patternFill patternType="none">
          <bgColor auto="1"/>
        </patternFill>
      </fill>
    </dxf>
    <dxf>
      <fill>
        <patternFill>
          <bgColor theme="0" tint="-0.34998626667073579"/>
        </patternFill>
      </fill>
    </dxf>
    <dxf>
      <font>
        <color theme="0"/>
      </font>
      <fill>
        <patternFill patternType="none">
          <bgColor auto="1"/>
        </patternFill>
      </fill>
    </dxf>
    <dxf>
      <font>
        <color theme="0"/>
      </font>
      <fill>
        <patternFill patternType="none">
          <bgColor auto="1"/>
        </patternFill>
      </fill>
    </dxf>
    <dxf>
      <font>
        <b val="0"/>
        <i val="0"/>
        <strike val="0"/>
        <color theme="0" tint="-0.34998626667073579"/>
      </font>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patternType="none">
          <bgColor auto="1"/>
        </patternFill>
      </fill>
    </dxf>
    <dxf>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rgb="FFFFFF00"/>
        </patternFill>
      </fill>
    </dxf>
    <dxf>
      <fill>
        <patternFill>
          <bgColor rgb="FFFFCCFF"/>
        </patternFill>
      </fill>
    </dxf>
  </dxfs>
  <tableStyles count="0" defaultTableStyle="TableStyleMedium2" defaultPivotStyle="PivotStyleLight16"/>
  <colors>
    <mruColors>
      <color rgb="FFFFCCFF"/>
      <color rgb="FFCC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ctrlProps/ctrlProp1.xml><?xml version="1.0" encoding="utf-8"?>
<formControlPr xmlns="http://schemas.microsoft.com/office/spreadsheetml/2009/9/main" objectType="Radio" checked="Checked" firstButton="1" fmlaLink="$O$19"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37833</xdr:colOff>
      <xdr:row>8</xdr:row>
      <xdr:rowOff>91440</xdr:rowOff>
    </xdr:from>
    <xdr:to>
      <xdr:col>48</xdr:col>
      <xdr:colOff>33618</xdr:colOff>
      <xdr:row>8</xdr:row>
      <xdr:rowOff>717252</xdr:rowOff>
    </xdr:to>
    <xdr:sp macro="" textlink="">
      <xdr:nvSpPr>
        <xdr:cNvPr id="5" name="テキスト ボックス 102">
          <a:extLst>
            <a:ext uri="{FF2B5EF4-FFF2-40B4-BE49-F238E27FC236}">
              <a16:creationId xmlns:a16="http://schemas.microsoft.com/office/drawing/2014/main" id="{00000000-0008-0000-0000-000005000000}"/>
            </a:ext>
          </a:extLst>
        </xdr:cNvPr>
        <xdr:cNvSpPr txBox="1"/>
      </xdr:nvSpPr>
      <xdr:spPr>
        <a:xfrm>
          <a:off x="1135113" y="1600200"/>
          <a:ext cx="7676745" cy="62581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ja-JP" altLang="en-US" sz="1400">
              <a:solidFill>
                <a:srgbClr val="0070C0"/>
              </a:solidFill>
              <a:latin typeface="HGP創英角ｺﾞｼｯｸUB" panose="020B0900000000000000" pitchFamily="50" charset="-128"/>
              <a:ea typeface="HGP創英角ｺﾞｼｯｸUB" panose="020B0900000000000000" pitchFamily="50" charset="-128"/>
            </a:rPr>
            <a:t>ギガらくＷｉ</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Ｆｉサポートセンタ （</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9:00</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21</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00</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／年中無休）</a:t>
          </a:r>
          <a:endParaRPr lang="en-US" altLang="ja-JP" sz="1400">
            <a:solidFill>
              <a:srgbClr val="0070C0"/>
            </a:solidFill>
            <a:latin typeface="HGP創英角ｺﾞｼｯｸUB" panose="020B0900000000000000" pitchFamily="50" charset="-128"/>
            <a:ea typeface="HGP創英角ｺﾞｼｯｸUB" panose="020B0900000000000000" pitchFamily="50" charset="-128"/>
          </a:endParaRPr>
        </a:p>
        <a:p>
          <a:r>
            <a:rPr lang="en-US" altLang="ja-JP" sz="1800">
              <a:solidFill>
                <a:srgbClr val="0070C0"/>
              </a:solidFill>
              <a:latin typeface="HGP創英角ｺﾞｼｯｸUB" panose="020B0900000000000000" pitchFamily="50" charset="-128"/>
              <a:ea typeface="HGP創英角ｺﾞｼｯｸUB" panose="020B0900000000000000" pitchFamily="50" charset="-128"/>
            </a:rPr>
            <a:t>Mail</a:t>
          </a:r>
          <a:r>
            <a:rPr lang="ja-JP" altLang="en-US" sz="18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800">
              <a:solidFill>
                <a:srgbClr val="0070C0"/>
              </a:solidFill>
              <a:latin typeface="HGP創英角ｺﾞｼｯｸUB" panose="020B0900000000000000" pitchFamily="50" charset="-128"/>
              <a:ea typeface="HGP創英角ｺﾞｼｯｸUB" panose="020B0900000000000000" pitchFamily="50" charset="-128"/>
            </a:rPr>
            <a:t>gigaraku-support@east.ntt.co.jp</a:t>
          </a:r>
          <a:endParaRPr lang="ja-JP" altLang="en-US" sz="1800">
            <a:solidFill>
              <a:srgbClr val="0070C0"/>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xdr:col>
      <xdr:colOff>0</xdr:colOff>
      <xdr:row>8</xdr:row>
      <xdr:rowOff>199104</xdr:rowOff>
    </xdr:from>
    <xdr:to>
      <xdr:col>4</xdr:col>
      <xdr:colOff>170716</xdr:colOff>
      <xdr:row>8</xdr:row>
      <xdr:rowOff>529590</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82880" y="1524984"/>
          <a:ext cx="719356" cy="330486"/>
        </a:xfrm>
        <a:prstGeom prst="rect">
          <a:avLst/>
        </a:prstGeom>
        <a:solidFill>
          <a:srgbClr val="6699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latin typeface="HGP創英角ｺﾞｼｯｸUB" panose="020B0900000000000000" pitchFamily="50" charset="-128"/>
              <a:ea typeface="HGP創英角ｺﾞｼｯｸUB" panose="020B0900000000000000" pitchFamily="50" charset="-128"/>
            </a:rPr>
            <a:t>送付先</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134471</xdr:colOff>
      <xdr:row>13</xdr:row>
      <xdr:rowOff>78441</xdr:rowOff>
    </xdr:from>
    <xdr:to>
      <xdr:col>30</xdr:col>
      <xdr:colOff>33618</xdr:colOff>
      <xdr:row>13</xdr:row>
      <xdr:rowOff>414617</xdr:rowOff>
    </xdr:to>
    <xdr:sp macro="" textlink="" fLocksText="0">
      <xdr:nvSpPr>
        <xdr:cNvPr id="2" name="右矢印 1">
          <a:extLst>
            <a:ext uri="{FF2B5EF4-FFF2-40B4-BE49-F238E27FC236}">
              <a16:creationId xmlns:a16="http://schemas.microsoft.com/office/drawing/2014/main" id="{00000000-0008-0000-0500-000002000000}"/>
            </a:ext>
          </a:extLst>
        </xdr:cNvPr>
        <xdr:cNvSpPr/>
      </xdr:nvSpPr>
      <xdr:spPr>
        <a:xfrm>
          <a:off x="5087471" y="1916766"/>
          <a:ext cx="661147" cy="326651"/>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27</xdr:col>
      <xdr:colOff>0</xdr:colOff>
      <xdr:row>15</xdr:row>
      <xdr:rowOff>0</xdr:rowOff>
    </xdr:from>
    <xdr:to>
      <xdr:col>29</xdr:col>
      <xdr:colOff>70406</xdr:colOff>
      <xdr:row>46</xdr:row>
      <xdr:rowOff>0</xdr:rowOff>
    </xdr:to>
    <xdr:sp macro="" textlink="">
      <xdr:nvSpPr>
        <xdr:cNvPr id="3" name="テキスト ボックス 10">
          <a:extLst>
            <a:ext uri="{FF2B5EF4-FFF2-40B4-BE49-F238E27FC236}">
              <a16:creationId xmlns:a16="http://schemas.microsoft.com/office/drawing/2014/main" id="{00000000-0008-0000-0500-000003000000}"/>
            </a:ext>
          </a:extLst>
        </xdr:cNvPr>
        <xdr:cNvSpPr txBox="1"/>
      </xdr:nvSpPr>
      <xdr:spPr>
        <a:xfrm>
          <a:off x="5143500" y="2352675"/>
          <a:ext cx="451406" cy="3762375"/>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26</xdr:col>
      <xdr:colOff>67235</xdr:colOff>
      <xdr:row>11</xdr:row>
      <xdr:rowOff>67236</xdr:rowOff>
    </xdr:from>
    <xdr:to>
      <xdr:col>29</xdr:col>
      <xdr:colOff>156882</xdr:colOff>
      <xdr:row>11</xdr:row>
      <xdr:rowOff>403412</xdr:rowOff>
    </xdr:to>
    <xdr:sp macro="" textlink="" fLocksText="0">
      <xdr:nvSpPr>
        <xdr:cNvPr id="2" name="右矢印 1">
          <a:extLst>
            <a:ext uri="{FF2B5EF4-FFF2-40B4-BE49-F238E27FC236}">
              <a16:creationId xmlns:a16="http://schemas.microsoft.com/office/drawing/2014/main" id="{00000000-0008-0000-0600-000002000000}"/>
            </a:ext>
          </a:extLst>
        </xdr:cNvPr>
        <xdr:cNvSpPr/>
      </xdr:nvSpPr>
      <xdr:spPr>
        <a:xfrm>
          <a:off x="5020235" y="1534086"/>
          <a:ext cx="661147" cy="336176"/>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26</xdr:col>
      <xdr:colOff>108887</xdr:colOff>
      <xdr:row>12</xdr:row>
      <xdr:rowOff>10484</xdr:rowOff>
    </xdr:from>
    <xdr:to>
      <xdr:col>28</xdr:col>
      <xdr:colOff>179293</xdr:colOff>
      <xdr:row>32</xdr:row>
      <xdr:rowOff>149679</xdr:rowOff>
    </xdr:to>
    <xdr:sp macro="" textlink="">
      <xdr:nvSpPr>
        <xdr:cNvPr id="3" name="テキスト ボックス 10">
          <a:extLst>
            <a:ext uri="{FF2B5EF4-FFF2-40B4-BE49-F238E27FC236}">
              <a16:creationId xmlns:a16="http://schemas.microsoft.com/office/drawing/2014/main" id="{00000000-0008-0000-0600-000003000000}"/>
            </a:ext>
          </a:extLst>
        </xdr:cNvPr>
        <xdr:cNvSpPr txBox="1"/>
      </xdr:nvSpPr>
      <xdr:spPr>
        <a:xfrm>
          <a:off x="5061887" y="1886909"/>
          <a:ext cx="451406" cy="2672845"/>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134471</xdr:colOff>
      <xdr:row>11</xdr:row>
      <xdr:rowOff>78441</xdr:rowOff>
    </xdr:from>
    <xdr:to>
      <xdr:col>30</xdr:col>
      <xdr:colOff>33618</xdr:colOff>
      <xdr:row>11</xdr:row>
      <xdr:rowOff>414617</xdr:rowOff>
    </xdr:to>
    <xdr:sp macro="" textlink="">
      <xdr:nvSpPr>
        <xdr:cNvPr id="2" name="右矢印 1">
          <a:extLst>
            <a:ext uri="{FF2B5EF4-FFF2-40B4-BE49-F238E27FC236}">
              <a16:creationId xmlns:a16="http://schemas.microsoft.com/office/drawing/2014/main" id="{942A2814-A2C2-4862-BA14-1DC5EC349B88}"/>
            </a:ext>
          </a:extLst>
        </xdr:cNvPr>
        <xdr:cNvSpPr/>
      </xdr:nvSpPr>
      <xdr:spPr>
        <a:xfrm>
          <a:off x="4653131" y="1716741"/>
          <a:ext cx="569707" cy="32855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176123</xdr:colOff>
      <xdr:row>12</xdr:row>
      <xdr:rowOff>0</xdr:rowOff>
    </xdr:from>
    <xdr:to>
      <xdr:col>29</xdr:col>
      <xdr:colOff>56029</xdr:colOff>
      <xdr:row>40</xdr:row>
      <xdr:rowOff>22411</xdr:rowOff>
    </xdr:to>
    <xdr:sp macro="" textlink="">
      <xdr:nvSpPr>
        <xdr:cNvPr id="3" name="テキスト ボックス 10">
          <a:extLst>
            <a:ext uri="{FF2B5EF4-FFF2-40B4-BE49-F238E27FC236}">
              <a16:creationId xmlns:a16="http://schemas.microsoft.com/office/drawing/2014/main" id="{957B118A-2BB6-4B36-986E-FF02AD852004}"/>
            </a:ext>
          </a:extLst>
        </xdr:cNvPr>
        <xdr:cNvSpPr txBox="1"/>
      </xdr:nvSpPr>
      <xdr:spPr>
        <a:xfrm>
          <a:off x="4687163" y="2042160"/>
          <a:ext cx="390446" cy="5112571"/>
        </a:xfrm>
        <a:prstGeom prst="rect">
          <a:avLst/>
        </a:prstGeom>
        <a:noFill/>
      </xdr:spPr>
      <xdr:txBody>
        <a:bodyPr vert="eaVert" wrap="square" rtlCol="0">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endParaRPr kumimoji="1" lang="ja-JP" altLang="en-US" sz="1600">
            <a:latin typeface="HGP創英角ｺﾞｼｯｸUB" panose="020B0900000000000000" pitchFamily="50" charset="-128"/>
            <a:ea typeface="HGP創英角ｺﾞｼｯｸUB" panose="020B0900000000000000" pitchFamily="50"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105336</xdr:colOff>
      <xdr:row>13</xdr:row>
      <xdr:rowOff>145678</xdr:rowOff>
    </xdr:from>
    <xdr:to>
      <xdr:col>18</xdr:col>
      <xdr:colOff>168089</xdr:colOff>
      <xdr:row>15</xdr:row>
      <xdr:rowOff>52108</xdr:rowOff>
    </xdr:to>
    <xdr:sp macro="" textlink="">
      <xdr:nvSpPr>
        <xdr:cNvPr id="2" name="下矢印 1">
          <a:extLst>
            <a:ext uri="{FF2B5EF4-FFF2-40B4-BE49-F238E27FC236}">
              <a16:creationId xmlns:a16="http://schemas.microsoft.com/office/drawing/2014/main" id="{00000000-0008-0000-0C00-000002000000}"/>
            </a:ext>
          </a:extLst>
        </xdr:cNvPr>
        <xdr:cNvSpPr/>
      </xdr:nvSpPr>
      <xdr:spPr>
        <a:xfrm>
          <a:off x="2200836" y="2765053"/>
          <a:ext cx="1396253" cy="287430"/>
        </a:xfrm>
        <a:prstGeom prst="downArrow">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33618</xdr:colOff>
      <xdr:row>13</xdr:row>
      <xdr:rowOff>141196</xdr:rowOff>
    </xdr:from>
    <xdr:to>
      <xdr:col>49</xdr:col>
      <xdr:colOff>96371</xdr:colOff>
      <xdr:row>15</xdr:row>
      <xdr:rowOff>47626</xdr:rowOff>
    </xdr:to>
    <xdr:sp macro="" textlink="">
      <xdr:nvSpPr>
        <xdr:cNvPr id="3" name="下矢印 2">
          <a:extLst>
            <a:ext uri="{FF2B5EF4-FFF2-40B4-BE49-F238E27FC236}">
              <a16:creationId xmlns:a16="http://schemas.microsoft.com/office/drawing/2014/main" id="{00000000-0008-0000-0C00-000003000000}"/>
            </a:ext>
          </a:extLst>
        </xdr:cNvPr>
        <xdr:cNvSpPr/>
      </xdr:nvSpPr>
      <xdr:spPr>
        <a:xfrm>
          <a:off x="8034618" y="2760571"/>
          <a:ext cx="1396253" cy="287430"/>
        </a:xfrm>
        <a:prstGeom prst="downArrow">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67235</xdr:colOff>
      <xdr:row>12</xdr:row>
      <xdr:rowOff>67236</xdr:rowOff>
    </xdr:from>
    <xdr:to>
      <xdr:col>29</xdr:col>
      <xdr:colOff>156882</xdr:colOff>
      <xdr:row>12</xdr:row>
      <xdr:rowOff>403412</xdr:rowOff>
    </xdr:to>
    <xdr:sp macro="" textlink="">
      <xdr:nvSpPr>
        <xdr:cNvPr id="2" name="右矢印 1">
          <a:extLst>
            <a:ext uri="{FF2B5EF4-FFF2-40B4-BE49-F238E27FC236}">
              <a16:creationId xmlns:a16="http://schemas.microsoft.com/office/drawing/2014/main" id="{00000000-0008-0000-1000-000002000000}"/>
            </a:ext>
          </a:extLst>
        </xdr:cNvPr>
        <xdr:cNvSpPr/>
      </xdr:nvSpPr>
      <xdr:spPr>
        <a:xfrm>
          <a:off x="5020235" y="1848971"/>
          <a:ext cx="661147" cy="33617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108887</xdr:colOff>
      <xdr:row>12</xdr:row>
      <xdr:rowOff>405091</xdr:rowOff>
    </xdr:from>
    <xdr:to>
      <xdr:col>28</xdr:col>
      <xdr:colOff>179293</xdr:colOff>
      <xdr:row>30</xdr:row>
      <xdr:rowOff>168087</xdr:rowOff>
    </xdr:to>
    <xdr:sp macro="" textlink="">
      <xdr:nvSpPr>
        <xdr:cNvPr id="3" name="テキスト ボックス 10">
          <a:extLst>
            <a:ext uri="{FF2B5EF4-FFF2-40B4-BE49-F238E27FC236}">
              <a16:creationId xmlns:a16="http://schemas.microsoft.com/office/drawing/2014/main" id="{00000000-0008-0000-1000-000003000000}"/>
            </a:ext>
          </a:extLst>
        </xdr:cNvPr>
        <xdr:cNvSpPr txBox="1"/>
      </xdr:nvSpPr>
      <xdr:spPr>
        <a:xfrm>
          <a:off x="5061887" y="2186826"/>
          <a:ext cx="451406" cy="2351555"/>
        </a:xfrm>
        <a:prstGeom prst="rect">
          <a:avLst/>
        </a:prstGeom>
        <a:noFill/>
      </xdr:spPr>
      <xdr:txBody>
        <a:bodyPr vert="eaVert" wrap="square" rtlCol="0">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endParaRPr kumimoji="1" lang="ja-JP" altLang="en-US" sz="1600">
            <a:latin typeface="HGP創英角ｺﾞｼｯｸUB" panose="020B0900000000000000" pitchFamily="50" charset="-128"/>
            <a:ea typeface="HGP創英角ｺﾞｼｯｸUB" panose="020B0900000000000000"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26</xdr:col>
      <xdr:colOff>67235</xdr:colOff>
      <xdr:row>12</xdr:row>
      <xdr:rowOff>67236</xdr:rowOff>
    </xdr:from>
    <xdr:to>
      <xdr:col>29</xdr:col>
      <xdr:colOff>156882</xdr:colOff>
      <xdr:row>12</xdr:row>
      <xdr:rowOff>403412</xdr:rowOff>
    </xdr:to>
    <xdr:sp macro="" textlink="" fLocksText="0">
      <xdr:nvSpPr>
        <xdr:cNvPr id="2" name="右矢印 1">
          <a:extLst>
            <a:ext uri="{FF2B5EF4-FFF2-40B4-BE49-F238E27FC236}">
              <a16:creationId xmlns:a16="http://schemas.microsoft.com/office/drawing/2014/main" id="{08105A3C-C8A5-47CD-A8E4-4EC6D9B42CD0}"/>
            </a:ext>
          </a:extLst>
        </xdr:cNvPr>
        <xdr:cNvSpPr/>
      </xdr:nvSpPr>
      <xdr:spPr>
        <a:xfrm>
          <a:off x="4342055" y="1842696"/>
          <a:ext cx="592567" cy="336176"/>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26</xdr:col>
      <xdr:colOff>108887</xdr:colOff>
      <xdr:row>13</xdr:row>
      <xdr:rowOff>0</xdr:rowOff>
    </xdr:from>
    <xdr:to>
      <xdr:col>28</xdr:col>
      <xdr:colOff>179293</xdr:colOff>
      <xdr:row>46</xdr:row>
      <xdr:rowOff>23813</xdr:rowOff>
    </xdr:to>
    <xdr:sp macro="" textlink="">
      <xdr:nvSpPr>
        <xdr:cNvPr id="3" name="テキスト ボックス 10">
          <a:extLst>
            <a:ext uri="{FF2B5EF4-FFF2-40B4-BE49-F238E27FC236}">
              <a16:creationId xmlns:a16="http://schemas.microsoft.com/office/drawing/2014/main" id="{26545C1C-0D07-41B8-A77E-DE59CB7B7A50}"/>
            </a:ext>
          </a:extLst>
        </xdr:cNvPr>
        <xdr:cNvSpPr txBox="1"/>
      </xdr:nvSpPr>
      <xdr:spPr>
        <a:xfrm>
          <a:off x="4383707" y="2179320"/>
          <a:ext cx="390446" cy="5281613"/>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54</xdr:col>
      <xdr:colOff>91378</xdr:colOff>
      <xdr:row>0</xdr:row>
      <xdr:rowOff>58687</xdr:rowOff>
    </xdr:from>
    <xdr:to>
      <xdr:col>97</xdr:col>
      <xdr:colOff>75006</xdr:colOff>
      <xdr:row>32</xdr:row>
      <xdr:rowOff>163286</xdr:rowOff>
    </xdr:to>
    <xdr:pic>
      <xdr:nvPicPr>
        <xdr:cNvPr id="3" name="図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1"/>
        <a:stretch>
          <a:fillRect/>
        </a:stretch>
      </xdr:blipFill>
      <xdr:spPr>
        <a:xfrm>
          <a:off x="10040921" y="58687"/>
          <a:ext cx="7004914" cy="6113513"/>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16</xdr:col>
          <xdr:colOff>175260</xdr:colOff>
          <xdr:row>14</xdr:row>
          <xdr:rowOff>7620</xdr:rowOff>
        </xdr:from>
        <xdr:to>
          <xdr:col>18</xdr:col>
          <xdr:colOff>0</xdr:colOff>
          <xdr:row>15</xdr:row>
          <xdr:rowOff>22860</xdr:rowOff>
        </xdr:to>
        <xdr:sp macro="" textlink="">
          <xdr:nvSpPr>
            <xdr:cNvPr id="8197" name="Option Button 5" hidden="1">
              <a:extLst>
                <a:ext uri="{63B3BB69-23CF-44E3-9099-C40C66FF867C}">
                  <a14:compatExt spid="_x0000_s8197"/>
                </a:ext>
                <a:ext uri="{FF2B5EF4-FFF2-40B4-BE49-F238E27FC236}">
                  <a16:creationId xmlns:a16="http://schemas.microsoft.com/office/drawing/2014/main" id="{00000000-0008-0000-12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160020</xdr:colOff>
          <xdr:row>14</xdr:row>
          <xdr:rowOff>22860</xdr:rowOff>
        </xdr:from>
        <xdr:to>
          <xdr:col>43</xdr:col>
          <xdr:colOff>144780</xdr:colOff>
          <xdr:row>15</xdr:row>
          <xdr:rowOff>30480</xdr:rowOff>
        </xdr:to>
        <xdr:sp macro="" textlink="">
          <xdr:nvSpPr>
            <xdr:cNvPr id="8198" name="Option Button 6" hidden="1">
              <a:extLst>
                <a:ext uri="{63B3BB69-23CF-44E3-9099-C40C66FF867C}">
                  <a14:compatExt spid="_x0000_s8198"/>
                </a:ext>
                <a:ext uri="{FF2B5EF4-FFF2-40B4-BE49-F238E27FC236}">
                  <a16:creationId xmlns:a16="http://schemas.microsoft.com/office/drawing/2014/main" id="{00000000-0008-0000-12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160020</xdr:colOff>
          <xdr:row>14</xdr:row>
          <xdr:rowOff>0</xdr:rowOff>
        </xdr:from>
        <xdr:to>
          <xdr:col>30</xdr:col>
          <xdr:colOff>144780</xdr:colOff>
          <xdr:row>15</xdr:row>
          <xdr:rowOff>22860</xdr:rowOff>
        </xdr:to>
        <xdr:sp macro="" textlink="">
          <xdr:nvSpPr>
            <xdr:cNvPr id="8199" name="Option Button 7" hidden="1">
              <a:extLst>
                <a:ext uri="{63B3BB69-23CF-44E3-9099-C40C66FF867C}">
                  <a14:compatExt spid="_x0000_s8199"/>
                </a:ext>
                <a:ext uri="{FF2B5EF4-FFF2-40B4-BE49-F238E27FC236}">
                  <a16:creationId xmlns:a16="http://schemas.microsoft.com/office/drawing/2014/main" id="{00000000-0008-0000-12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54</xdr:col>
      <xdr:colOff>75657</xdr:colOff>
      <xdr:row>33</xdr:row>
      <xdr:rowOff>19594</xdr:rowOff>
    </xdr:from>
    <xdr:to>
      <xdr:col>97</xdr:col>
      <xdr:colOff>135606</xdr:colOff>
      <xdr:row>81</xdr:row>
      <xdr:rowOff>49988</xdr:rowOff>
    </xdr:to>
    <xdr:pic>
      <xdr:nvPicPr>
        <xdr:cNvPr id="2" name="図 1">
          <a:extLst>
            <a:ext uri="{FF2B5EF4-FFF2-40B4-BE49-F238E27FC236}">
              <a16:creationId xmlns:a16="http://schemas.microsoft.com/office/drawing/2014/main" id="{C890AF32-05EA-7209-88B9-56A6E0F9613B}"/>
            </a:ext>
          </a:extLst>
        </xdr:cNvPr>
        <xdr:cNvPicPr>
          <a:picLocks noChangeAspect="1"/>
        </xdr:cNvPicPr>
      </xdr:nvPicPr>
      <xdr:blipFill>
        <a:blip xmlns:r="http://schemas.openxmlformats.org/officeDocument/2006/relationships" r:embed="rId2"/>
        <a:stretch>
          <a:fillRect/>
        </a:stretch>
      </xdr:blipFill>
      <xdr:spPr>
        <a:xfrm>
          <a:off x="10593978" y="6210844"/>
          <a:ext cx="7666342" cy="982753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55</xdr:col>
      <xdr:colOff>22860</xdr:colOff>
      <xdr:row>13</xdr:row>
      <xdr:rowOff>373381</xdr:rowOff>
    </xdr:from>
    <xdr:to>
      <xdr:col>76</xdr:col>
      <xdr:colOff>144780</xdr:colOff>
      <xdr:row>17</xdr:row>
      <xdr:rowOff>45721</xdr:rowOff>
    </xdr:to>
    <xdr:sp macro="" textlink="">
      <xdr:nvSpPr>
        <xdr:cNvPr id="2" name="角丸四角形吹き出し 2">
          <a:extLst>
            <a:ext uri="{FF2B5EF4-FFF2-40B4-BE49-F238E27FC236}">
              <a16:creationId xmlns:a16="http://schemas.microsoft.com/office/drawing/2014/main" id="{00000000-0008-0000-1500-000002000000}"/>
            </a:ext>
          </a:extLst>
        </xdr:cNvPr>
        <xdr:cNvSpPr/>
      </xdr:nvSpPr>
      <xdr:spPr>
        <a:xfrm>
          <a:off x="9654540" y="2438401"/>
          <a:ext cx="3642360" cy="693420"/>
        </a:xfrm>
        <a:prstGeom prst="wedgeRoundRectCallout">
          <a:avLst>
            <a:gd name="adj1" fmla="val 26823"/>
            <a:gd name="adj2" fmla="val -142995"/>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FF00"/>
              </a:solidFill>
              <a:latin typeface="Meiryo UI" panose="020B0604030504040204" pitchFamily="50" charset="-128"/>
              <a:ea typeface="Meiryo UI" panose="020B0604030504040204" pitchFamily="50" charset="-128"/>
            </a:rPr>
            <a:t>AP</a:t>
          </a:r>
          <a:r>
            <a:rPr kumimoji="1" lang="ja-JP" altLang="en-US" sz="1100">
              <a:solidFill>
                <a:srgbClr val="FFFF00"/>
              </a:solidFill>
              <a:latin typeface="Meiryo UI" panose="020B0604030504040204" pitchFamily="50" charset="-128"/>
              <a:ea typeface="Meiryo UI" panose="020B0604030504040204" pitchFamily="50" charset="-128"/>
            </a:rPr>
            <a:t>本体裏面に記載されている</a:t>
          </a:r>
          <a:br>
            <a:rPr kumimoji="1" lang="en-US" altLang="ja-JP" sz="1100">
              <a:solidFill>
                <a:srgbClr val="FFFF00"/>
              </a:solidFill>
              <a:latin typeface="Meiryo UI" panose="020B0604030504040204" pitchFamily="50" charset="-128"/>
              <a:ea typeface="Meiryo UI" panose="020B0604030504040204" pitchFamily="50" charset="-128"/>
            </a:rPr>
          </a:br>
          <a:r>
            <a:rPr kumimoji="1" lang="en-US" altLang="ja-JP" sz="1100">
              <a:solidFill>
                <a:srgbClr val="FFFF00"/>
              </a:solidFill>
              <a:latin typeface="Meiryo UI" panose="020B0604030504040204" pitchFamily="50" charset="-128"/>
              <a:ea typeface="Meiryo UI" panose="020B0604030504040204" pitchFamily="50" charset="-128"/>
            </a:rPr>
            <a:t>『S/N(N/S):』</a:t>
          </a:r>
          <a:r>
            <a:rPr kumimoji="1" lang="ja-JP" altLang="en-US" sz="1100">
              <a:solidFill>
                <a:srgbClr val="FFFF00"/>
              </a:solidFill>
              <a:latin typeface="Meiryo UI" panose="020B0604030504040204" pitchFamily="50" charset="-128"/>
              <a:ea typeface="Meiryo UI" panose="020B0604030504040204" pitchFamily="50" charset="-128"/>
            </a:rPr>
            <a:t>以降の</a:t>
          </a:r>
          <a:r>
            <a:rPr kumimoji="1" lang="en-US" altLang="ja-JP" sz="1100">
              <a:solidFill>
                <a:srgbClr val="FFFF00"/>
              </a:solidFill>
              <a:latin typeface="Meiryo UI" panose="020B0604030504040204" pitchFamily="50" charset="-128"/>
              <a:ea typeface="Meiryo UI" panose="020B0604030504040204" pitchFamily="50" charset="-128"/>
            </a:rPr>
            <a:t>12</a:t>
          </a:r>
          <a:r>
            <a:rPr kumimoji="1" lang="ja-JP" altLang="en-US" sz="1100">
              <a:solidFill>
                <a:srgbClr val="FFFF00"/>
              </a:solidFill>
              <a:latin typeface="Meiryo UI" panose="020B0604030504040204" pitchFamily="50" charset="-128"/>
              <a:ea typeface="Meiryo UI" panose="020B0604030504040204" pitchFamily="50" charset="-128"/>
            </a:rPr>
            <a:t>桁の英数字を記載してください</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26</xdr:col>
      <xdr:colOff>67235</xdr:colOff>
      <xdr:row>10</xdr:row>
      <xdr:rowOff>310645</xdr:rowOff>
    </xdr:from>
    <xdr:to>
      <xdr:col>29</xdr:col>
      <xdr:colOff>156882</xdr:colOff>
      <xdr:row>12</xdr:row>
      <xdr:rowOff>54154</xdr:rowOff>
    </xdr:to>
    <xdr:sp macro="" textlink="">
      <xdr:nvSpPr>
        <xdr:cNvPr id="2" name="右矢印 1">
          <a:extLst>
            <a:ext uri="{FF2B5EF4-FFF2-40B4-BE49-F238E27FC236}">
              <a16:creationId xmlns:a16="http://schemas.microsoft.com/office/drawing/2014/main" id="{00000000-0008-0000-1600-000002000000}"/>
            </a:ext>
          </a:extLst>
        </xdr:cNvPr>
        <xdr:cNvSpPr/>
      </xdr:nvSpPr>
      <xdr:spPr>
        <a:xfrm>
          <a:off x="5020235" y="1939420"/>
          <a:ext cx="661147" cy="33405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3" name="角丸四角形 2">
          <a:extLst>
            <a:ext uri="{FF2B5EF4-FFF2-40B4-BE49-F238E27FC236}">
              <a16:creationId xmlns:a16="http://schemas.microsoft.com/office/drawing/2014/main" id="{00000000-0008-0000-1600-000003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1100"/>
            <a:t>数が多いときは下記をご使用ください</a:t>
          </a:r>
        </a:p>
      </xdr:txBody>
    </xdr:sp>
    <xdr:clientData/>
  </xdr:twoCellAnchor>
  <xdr:twoCellAnchor>
    <xdr:from>
      <xdr:col>1</xdr:col>
      <xdr:colOff>0</xdr:colOff>
      <xdr:row>5</xdr:row>
      <xdr:rowOff>95250</xdr:rowOff>
    </xdr:from>
    <xdr:to>
      <xdr:col>14</xdr:col>
      <xdr:colOff>158750</xdr:colOff>
      <xdr:row>7</xdr:row>
      <xdr:rowOff>42333</xdr:rowOff>
    </xdr:to>
    <xdr:sp macro="" textlink="">
      <xdr:nvSpPr>
        <xdr:cNvPr id="4" name="角丸四角形 3">
          <a:extLst>
            <a:ext uri="{FF2B5EF4-FFF2-40B4-BE49-F238E27FC236}">
              <a16:creationId xmlns:a16="http://schemas.microsoft.com/office/drawing/2014/main" id="{00000000-0008-0000-1600-000004000000}"/>
            </a:ext>
          </a:extLst>
        </xdr:cNvPr>
        <xdr:cNvSpPr/>
      </xdr:nvSpPr>
      <xdr:spPr>
        <a:xfrm>
          <a:off x="190500" y="904875"/>
          <a:ext cx="2635250" cy="232833"/>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ダッシュボード上の</a:t>
          </a:r>
          <a:r>
            <a:rPr kumimoji="1" lang="en-US" altLang="ja-JP" sz="1100"/>
            <a:t>NW</a:t>
          </a:r>
          <a:r>
            <a:rPr kumimoji="1" lang="ja-JP" altLang="en-US" sz="1100"/>
            <a:t>名変更設定</a:t>
          </a:r>
        </a:p>
      </xdr:txBody>
    </xdr:sp>
    <xdr:clientData/>
  </xdr:twoCellAnchor>
  <xdr:twoCellAnchor>
    <xdr:from>
      <xdr:col>1</xdr:col>
      <xdr:colOff>0</xdr:colOff>
      <xdr:row>28</xdr:row>
      <xdr:rowOff>1</xdr:rowOff>
    </xdr:from>
    <xdr:to>
      <xdr:col>8</xdr:col>
      <xdr:colOff>31750</xdr:colOff>
      <xdr:row>29</xdr:row>
      <xdr:rowOff>42334</xdr:rowOff>
    </xdr:to>
    <xdr:sp macro="" textlink="">
      <xdr:nvSpPr>
        <xdr:cNvPr id="5" name="角丸四角形 4">
          <a:extLst>
            <a:ext uri="{FF2B5EF4-FFF2-40B4-BE49-F238E27FC236}">
              <a16:creationId xmlns:a16="http://schemas.microsoft.com/office/drawing/2014/main" id="{00000000-0008-0000-1600-000005000000}"/>
            </a:ext>
          </a:extLst>
        </xdr:cNvPr>
        <xdr:cNvSpPr/>
      </xdr:nvSpPr>
      <xdr:spPr>
        <a:xfrm>
          <a:off x="190500" y="5648326"/>
          <a:ext cx="1365250" cy="261408"/>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100"/>
            <a:t>AP</a:t>
          </a:r>
          <a:r>
            <a:rPr kumimoji="1" lang="ja-JP" altLang="en-US" sz="1100"/>
            <a:t>名変更設定</a:t>
          </a:r>
        </a:p>
      </xdr:txBody>
    </xdr:sp>
    <xdr:clientData/>
  </xdr:twoCellAnchor>
  <xdr:twoCellAnchor>
    <xdr:from>
      <xdr:col>26</xdr:col>
      <xdr:colOff>67235</xdr:colOff>
      <xdr:row>33</xdr:row>
      <xdr:rowOff>14311</xdr:rowOff>
    </xdr:from>
    <xdr:to>
      <xdr:col>29</xdr:col>
      <xdr:colOff>156882</xdr:colOff>
      <xdr:row>35</xdr:row>
      <xdr:rowOff>11821</xdr:rowOff>
    </xdr:to>
    <xdr:sp macro="" textlink="">
      <xdr:nvSpPr>
        <xdr:cNvPr id="6" name="右矢印 5">
          <a:extLst>
            <a:ext uri="{FF2B5EF4-FFF2-40B4-BE49-F238E27FC236}">
              <a16:creationId xmlns:a16="http://schemas.microsoft.com/office/drawing/2014/main" id="{00000000-0008-0000-1600-000006000000}"/>
            </a:ext>
          </a:extLst>
        </xdr:cNvPr>
        <xdr:cNvSpPr/>
      </xdr:nvSpPr>
      <xdr:spPr>
        <a:xfrm>
          <a:off x="5020235" y="6758011"/>
          <a:ext cx="661147" cy="3404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37</xdr:row>
      <xdr:rowOff>21167</xdr:rowOff>
    </xdr:from>
    <xdr:to>
      <xdr:col>15</xdr:col>
      <xdr:colOff>52917</xdr:colOff>
      <xdr:row>39</xdr:row>
      <xdr:rowOff>10583</xdr:rowOff>
    </xdr:to>
    <xdr:sp macro="" textlink="">
      <xdr:nvSpPr>
        <xdr:cNvPr id="7" name="角丸四角形 6">
          <a:extLst>
            <a:ext uri="{FF2B5EF4-FFF2-40B4-BE49-F238E27FC236}">
              <a16:creationId xmlns:a16="http://schemas.microsoft.com/office/drawing/2014/main" id="{00000000-0008-0000-1600-000007000000}"/>
            </a:ext>
          </a:extLst>
        </xdr:cNvPr>
        <xdr:cNvSpPr/>
      </xdr:nvSpPr>
      <xdr:spPr>
        <a:xfrm>
          <a:off x="275167" y="7507817"/>
          <a:ext cx="2635250" cy="427566"/>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ja-JP" altLang="en-US" sz="1050"/>
            <a:t>数が多いときは下記をご使用ください</a:t>
          </a:r>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8" name="角丸四角形 7">
          <a:extLst>
            <a:ext uri="{FF2B5EF4-FFF2-40B4-BE49-F238E27FC236}">
              <a16:creationId xmlns:a16="http://schemas.microsoft.com/office/drawing/2014/main" id="{00000000-0008-0000-1600-000008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1100"/>
            <a:t>数が多いときは下記をご使用ください</a:t>
          </a:r>
        </a:p>
      </xdr:txBody>
    </xdr:sp>
    <xdr:clientData/>
  </xdr:twoCellAnchor>
  <xdr:twoCellAnchor>
    <xdr:from>
      <xdr:col>1</xdr:col>
      <xdr:colOff>0</xdr:colOff>
      <xdr:row>28</xdr:row>
      <xdr:rowOff>1</xdr:rowOff>
    </xdr:from>
    <xdr:to>
      <xdr:col>8</xdr:col>
      <xdr:colOff>31750</xdr:colOff>
      <xdr:row>29</xdr:row>
      <xdr:rowOff>42334</xdr:rowOff>
    </xdr:to>
    <xdr:sp macro="" textlink="">
      <xdr:nvSpPr>
        <xdr:cNvPr id="9" name="角丸四角形 8">
          <a:extLst>
            <a:ext uri="{FF2B5EF4-FFF2-40B4-BE49-F238E27FC236}">
              <a16:creationId xmlns:a16="http://schemas.microsoft.com/office/drawing/2014/main" id="{00000000-0008-0000-1600-000009000000}"/>
            </a:ext>
          </a:extLst>
        </xdr:cNvPr>
        <xdr:cNvSpPr/>
      </xdr:nvSpPr>
      <xdr:spPr>
        <a:xfrm>
          <a:off x="190500" y="5648326"/>
          <a:ext cx="1365250" cy="261408"/>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100"/>
            <a:t>AP</a:t>
          </a:r>
          <a:r>
            <a:rPr kumimoji="1" lang="ja-JP" altLang="en-US" sz="1100"/>
            <a:t>名変更設定</a:t>
          </a:r>
        </a:p>
      </xdr:txBody>
    </xdr:sp>
    <xdr:clientData/>
  </xdr:twoCellAnchor>
  <xdr:twoCellAnchor>
    <xdr:from>
      <xdr:col>26</xdr:col>
      <xdr:colOff>67235</xdr:colOff>
      <xdr:row>33</xdr:row>
      <xdr:rowOff>14311</xdr:rowOff>
    </xdr:from>
    <xdr:to>
      <xdr:col>29</xdr:col>
      <xdr:colOff>156882</xdr:colOff>
      <xdr:row>35</xdr:row>
      <xdr:rowOff>11821</xdr:rowOff>
    </xdr:to>
    <xdr:sp macro="" textlink="">
      <xdr:nvSpPr>
        <xdr:cNvPr id="10" name="右矢印 9">
          <a:extLst>
            <a:ext uri="{FF2B5EF4-FFF2-40B4-BE49-F238E27FC236}">
              <a16:creationId xmlns:a16="http://schemas.microsoft.com/office/drawing/2014/main" id="{00000000-0008-0000-1600-00000A000000}"/>
            </a:ext>
          </a:extLst>
        </xdr:cNvPr>
        <xdr:cNvSpPr/>
      </xdr:nvSpPr>
      <xdr:spPr>
        <a:xfrm>
          <a:off x="5020235" y="6758011"/>
          <a:ext cx="661147" cy="3404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11" name="角丸四角形 10">
          <a:extLst>
            <a:ext uri="{FF2B5EF4-FFF2-40B4-BE49-F238E27FC236}">
              <a16:creationId xmlns:a16="http://schemas.microsoft.com/office/drawing/2014/main" id="{00000000-0008-0000-1600-00000B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ja-JP" altLang="en-US" sz="1050"/>
            <a:t>数が多いときは下記をご使用ください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1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sheetPr>
  <dimension ref="A1:CZ99"/>
  <sheetViews>
    <sheetView tabSelected="1" view="pageBreakPreview" zoomScale="80" zoomScaleNormal="100" zoomScaleSheetLayoutView="80" workbookViewId="0">
      <selection activeCell="B1" sqref="B1:AX4"/>
    </sheetView>
  </sheetViews>
  <sheetFormatPr defaultColWidth="9" defaultRowHeight="13.2" x14ac:dyDescent="0.2"/>
  <cols>
    <col min="1" max="50" width="2.6640625" style="1" customWidth="1"/>
    <col min="51" max="51" width="4.88671875" style="1" customWidth="1"/>
    <col min="52" max="148" width="2.6640625" style="1" customWidth="1"/>
    <col min="149" max="16384" width="9" style="1"/>
  </cols>
  <sheetData>
    <row r="1" spans="1:51" ht="13.5" customHeight="1" x14ac:dyDescent="0.2">
      <c r="A1" s="2"/>
      <c r="B1" s="387" t="s">
        <v>856</v>
      </c>
      <c r="C1" s="387"/>
      <c r="D1" s="387"/>
      <c r="E1" s="387"/>
      <c r="F1" s="387"/>
      <c r="G1" s="387"/>
      <c r="H1" s="387"/>
      <c r="I1" s="387"/>
      <c r="J1" s="387"/>
      <c r="K1" s="387"/>
      <c r="L1" s="387"/>
      <c r="M1" s="387"/>
      <c r="N1" s="387"/>
      <c r="O1" s="387"/>
      <c r="P1" s="387"/>
      <c r="Q1" s="387"/>
      <c r="R1" s="387"/>
      <c r="S1" s="387"/>
      <c r="T1" s="387"/>
      <c r="U1" s="387"/>
      <c r="V1" s="387"/>
      <c r="W1" s="387"/>
      <c r="X1" s="387"/>
      <c r="Y1" s="387"/>
      <c r="Z1" s="387"/>
      <c r="AA1" s="387"/>
      <c r="AB1" s="387"/>
      <c r="AC1" s="387"/>
      <c r="AD1" s="387"/>
      <c r="AE1" s="387"/>
      <c r="AF1" s="387"/>
      <c r="AG1" s="387"/>
      <c r="AH1" s="387"/>
      <c r="AI1" s="387"/>
      <c r="AJ1" s="387"/>
      <c r="AK1" s="387"/>
      <c r="AL1" s="387"/>
      <c r="AM1" s="387"/>
      <c r="AN1" s="387"/>
      <c r="AO1" s="387"/>
      <c r="AP1" s="387"/>
      <c r="AQ1" s="387"/>
      <c r="AR1" s="387"/>
      <c r="AS1" s="387"/>
      <c r="AT1" s="387"/>
      <c r="AU1" s="387"/>
      <c r="AV1" s="387"/>
      <c r="AW1" s="387"/>
      <c r="AX1" s="387"/>
      <c r="AY1" s="2"/>
    </row>
    <row r="2" spans="1:51" ht="13.5" customHeight="1" x14ac:dyDescent="0.2">
      <c r="A2" s="2"/>
      <c r="B2" s="387"/>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7"/>
      <c r="AM2" s="387"/>
      <c r="AN2" s="387"/>
      <c r="AO2" s="387"/>
      <c r="AP2" s="387"/>
      <c r="AQ2" s="387"/>
      <c r="AR2" s="387"/>
      <c r="AS2" s="387"/>
      <c r="AT2" s="387"/>
      <c r="AU2" s="387"/>
      <c r="AV2" s="387"/>
      <c r="AW2" s="387"/>
      <c r="AX2" s="387"/>
      <c r="AY2" s="2"/>
    </row>
    <row r="3" spans="1:51" ht="13.5" customHeight="1" x14ac:dyDescent="0.2">
      <c r="A3" s="2"/>
      <c r="B3" s="387"/>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c r="AN3" s="387"/>
      <c r="AO3" s="387"/>
      <c r="AP3" s="387"/>
      <c r="AQ3" s="387"/>
      <c r="AR3" s="387"/>
      <c r="AS3" s="387"/>
      <c r="AT3" s="387"/>
      <c r="AU3" s="387"/>
      <c r="AV3" s="387"/>
      <c r="AW3" s="387"/>
      <c r="AX3" s="387"/>
      <c r="AY3" s="2"/>
    </row>
    <row r="4" spans="1:51" ht="13.5" customHeight="1" x14ac:dyDescent="0.2">
      <c r="A4" s="2"/>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c r="AP4" s="387"/>
      <c r="AQ4" s="387"/>
      <c r="AR4" s="387"/>
      <c r="AS4" s="387"/>
      <c r="AT4" s="387"/>
      <c r="AU4" s="387"/>
      <c r="AV4" s="387"/>
      <c r="AW4" s="387"/>
      <c r="AX4" s="387"/>
      <c r="AY4" s="2"/>
    </row>
    <row r="5" spans="1:51" ht="14.4" x14ac:dyDescent="0.2">
      <c r="A5" s="2"/>
      <c r="B5" s="15" t="s">
        <v>939</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91" t="s">
        <v>956</v>
      </c>
      <c r="AR5" s="2"/>
      <c r="AS5" s="2"/>
      <c r="AT5" s="2"/>
      <c r="AU5" s="2"/>
      <c r="AV5" s="2"/>
      <c r="AW5" s="2"/>
      <c r="AX5" s="2"/>
      <c r="AY5" s="2"/>
    </row>
    <row r="6" spans="1:51" ht="14.4" x14ac:dyDescent="0.2">
      <c r="A6" s="2"/>
      <c r="B6" s="15" t="s">
        <v>0</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02"/>
      <c r="AR6" s="2"/>
      <c r="AS6" s="2"/>
      <c r="AT6" s="2"/>
      <c r="AU6" s="2"/>
      <c r="AV6" s="2"/>
      <c r="AW6" s="2"/>
      <c r="AX6" s="2"/>
      <c r="AY6" s="2"/>
    </row>
    <row r="7" spans="1:51" ht="14.4" x14ac:dyDescent="0.2">
      <c r="A7" s="2"/>
      <c r="B7" s="57" t="s">
        <v>1</v>
      </c>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02"/>
      <c r="AR7" s="2"/>
      <c r="AS7" s="2"/>
      <c r="AT7" s="2"/>
      <c r="AU7" s="2"/>
      <c r="AV7" s="2"/>
      <c r="AW7" s="2"/>
      <c r="AX7" s="2"/>
      <c r="AY7" s="2"/>
    </row>
    <row r="8" spans="1:51" ht="23.25" customHeight="1" x14ac:dyDescent="0.2">
      <c r="A8" s="2"/>
      <c r="B8" s="272" t="s">
        <v>2</v>
      </c>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row>
    <row r="9" spans="1:51" ht="64.2" customHeight="1" x14ac:dyDescent="0.2">
      <c r="A9" s="2"/>
      <c r="B9" s="366"/>
      <c r="C9" s="366"/>
      <c r="D9" s="366"/>
      <c r="E9" s="366"/>
      <c r="F9" s="366"/>
      <c r="G9" s="366"/>
      <c r="H9" s="366"/>
      <c r="I9" s="366"/>
      <c r="J9" s="366"/>
      <c r="K9" s="366"/>
      <c r="L9" s="366"/>
      <c r="M9" s="366"/>
      <c r="N9" s="366"/>
      <c r="O9" s="366"/>
      <c r="P9" s="366"/>
      <c r="Q9" s="366"/>
      <c r="R9" s="366"/>
      <c r="S9" s="366"/>
      <c r="T9" s="366"/>
      <c r="U9" s="366"/>
      <c r="V9" s="366"/>
      <c r="W9" s="366"/>
      <c r="X9" s="366"/>
      <c r="Y9" s="366"/>
      <c r="Z9" s="366"/>
      <c r="AA9" s="366"/>
      <c r="AB9" s="366"/>
      <c r="AC9" s="366"/>
      <c r="AD9" s="366"/>
      <c r="AE9" s="366"/>
      <c r="AF9" s="366"/>
      <c r="AG9" s="366"/>
      <c r="AH9" s="366"/>
      <c r="AI9" s="366"/>
      <c r="AJ9" s="366"/>
      <c r="AK9" s="366"/>
      <c r="AL9" s="366"/>
      <c r="AM9" s="366"/>
      <c r="AN9" s="366"/>
      <c r="AO9" s="366"/>
      <c r="AP9" s="366"/>
      <c r="AQ9" s="366"/>
      <c r="AR9" s="366"/>
      <c r="AS9" s="366"/>
      <c r="AT9" s="366"/>
      <c r="AU9" s="366"/>
      <c r="AV9" s="366"/>
      <c r="AW9" s="366"/>
      <c r="AX9" s="2"/>
      <c r="AY9" s="2"/>
    </row>
    <row r="10" spans="1:51" s="72" customFormat="1" ht="18.600000000000001" customHeight="1" x14ac:dyDescent="0.2">
      <c r="A10" s="73"/>
      <c r="B10" s="409" t="s">
        <v>3</v>
      </c>
      <c r="C10" s="409"/>
      <c r="D10" s="409"/>
      <c r="E10" s="409"/>
      <c r="F10" s="409"/>
      <c r="G10" s="409"/>
      <c r="H10" s="443" t="s">
        <v>4</v>
      </c>
      <c r="I10" s="443"/>
      <c r="J10" s="444"/>
      <c r="K10" s="444"/>
      <c r="L10" s="444"/>
      <c r="M10" s="444"/>
      <c r="N10" s="444"/>
      <c r="O10" s="444"/>
      <c r="P10" s="444"/>
      <c r="Q10" s="444"/>
      <c r="R10" s="444"/>
      <c r="S10" s="444"/>
      <c r="T10" s="444"/>
      <c r="U10" s="444"/>
      <c r="V10" s="444"/>
      <c r="W10" s="444"/>
      <c r="X10" s="444"/>
      <c r="Y10" s="444"/>
      <c r="Z10" s="444"/>
      <c r="AA10" s="444"/>
      <c r="AB10" s="444"/>
      <c r="AC10" s="444"/>
      <c r="AD10" s="444"/>
      <c r="AE10" s="444"/>
      <c r="AF10" s="444"/>
      <c r="AG10" s="444"/>
      <c r="AH10" s="444"/>
      <c r="AI10" s="444"/>
      <c r="AJ10" s="444"/>
      <c r="AK10" s="444"/>
      <c r="AL10" s="444"/>
      <c r="AM10" s="444"/>
      <c r="AN10" s="444"/>
      <c r="AO10" s="444"/>
      <c r="AP10" s="444"/>
      <c r="AQ10" s="444"/>
      <c r="AR10" s="444"/>
      <c r="AS10" s="444"/>
      <c r="AT10" s="444"/>
      <c r="AU10" s="444"/>
      <c r="AV10" s="444"/>
      <c r="AW10" s="444"/>
      <c r="AX10" s="92"/>
      <c r="AY10" s="92"/>
    </row>
    <row r="11" spans="1:51" s="72" customFormat="1" x14ac:dyDescent="0.2">
      <c r="A11" s="73"/>
      <c r="B11" s="409"/>
      <c r="C11" s="409"/>
      <c r="D11" s="409"/>
      <c r="E11" s="409"/>
      <c r="F11" s="409"/>
      <c r="G11" s="409"/>
      <c r="H11" s="371"/>
      <c r="I11" s="371"/>
      <c r="J11" s="371"/>
      <c r="K11" s="371"/>
      <c r="L11" s="371"/>
      <c r="M11" s="371"/>
      <c r="N11" s="371"/>
      <c r="O11" s="371"/>
      <c r="P11" s="371"/>
      <c r="Q11" s="371"/>
      <c r="R11" s="371"/>
      <c r="S11" s="371"/>
      <c r="T11" s="371"/>
      <c r="U11" s="371"/>
      <c r="V11" s="371"/>
      <c r="W11" s="371"/>
      <c r="X11" s="371"/>
      <c r="Y11" s="371"/>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92"/>
      <c r="AY11" s="92"/>
    </row>
    <row r="12" spans="1:51" s="72" customFormat="1" ht="12.75" customHeight="1" x14ac:dyDescent="0.2">
      <c r="A12" s="73"/>
      <c r="B12" s="409"/>
      <c r="C12" s="409"/>
      <c r="D12" s="409"/>
      <c r="E12" s="409"/>
      <c r="F12" s="409"/>
      <c r="G12" s="409"/>
      <c r="H12" s="371"/>
      <c r="I12" s="371"/>
      <c r="J12" s="371"/>
      <c r="K12" s="371"/>
      <c r="L12" s="371"/>
      <c r="M12" s="371"/>
      <c r="N12" s="371"/>
      <c r="O12" s="371"/>
      <c r="P12" s="371"/>
      <c r="Q12" s="371"/>
      <c r="R12" s="371"/>
      <c r="S12" s="371"/>
      <c r="T12" s="371"/>
      <c r="U12" s="371"/>
      <c r="V12" s="371"/>
      <c r="W12" s="371"/>
      <c r="X12" s="371"/>
      <c r="Y12" s="371"/>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92"/>
      <c r="AY12" s="92"/>
    </row>
    <row r="13" spans="1:51" s="90" customFormat="1" ht="28.2" customHeight="1" x14ac:dyDescent="0.2">
      <c r="A13" s="91"/>
      <c r="B13" s="370" t="s">
        <v>5</v>
      </c>
      <c r="C13" s="370"/>
      <c r="D13" s="370"/>
      <c r="E13" s="370"/>
      <c r="F13" s="370"/>
      <c r="G13" s="370"/>
      <c r="H13" s="447"/>
      <c r="I13" s="448"/>
      <c r="J13" s="448"/>
      <c r="K13" s="448"/>
      <c r="L13" s="449"/>
      <c r="M13" s="450"/>
      <c r="N13" s="451"/>
      <c r="O13" s="451"/>
      <c r="P13" s="451"/>
      <c r="Q13" s="451"/>
      <c r="R13" s="451"/>
      <c r="S13" s="451"/>
      <c r="T13" s="451"/>
      <c r="U13" s="451"/>
      <c r="V13" s="451"/>
      <c r="W13" s="451"/>
      <c r="X13" s="451"/>
      <c r="Y13" s="452"/>
      <c r="Z13" s="370" t="s">
        <v>6</v>
      </c>
      <c r="AA13" s="370"/>
      <c r="AB13" s="370"/>
      <c r="AC13" s="370"/>
      <c r="AD13" s="370"/>
      <c r="AE13" s="370"/>
      <c r="AF13" s="370"/>
      <c r="AG13" s="370"/>
      <c r="AH13" s="446" t="s">
        <v>7</v>
      </c>
      <c r="AI13" s="446"/>
      <c r="AJ13" s="445"/>
      <c r="AK13" s="445"/>
      <c r="AL13" s="445"/>
      <c r="AM13" s="445"/>
      <c r="AN13" s="445"/>
      <c r="AO13" s="242" t="s">
        <v>8</v>
      </c>
      <c r="AP13" s="445"/>
      <c r="AQ13" s="445"/>
      <c r="AR13" s="445"/>
      <c r="AS13" s="242" t="s">
        <v>9</v>
      </c>
      <c r="AT13" s="445"/>
      <c r="AU13" s="445"/>
      <c r="AV13" s="445"/>
      <c r="AW13" s="242" t="s">
        <v>10</v>
      </c>
      <c r="AX13" s="92"/>
      <c r="AY13" s="92"/>
    </row>
    <row r="14" spans="1:51" s="90" customFormat="1" ht="28.2" customHeight="1" x14ac:dyDescent="0.2">
      <c r="A14" s="91"/>
      <c r="B14" s="370" t="s">
        <v>11</v>
      </c>
      <c r="C14" s="370"/>
      <c r="D14" s="370"/>
      <c r="E14" s="370"/>
      <c r="F14" s="370"/>
      <c r="G14" s="370"/>
      <c r="H14" s="371"/>
      <c r="I14" s="371"/>
      <c r="J14" s="371"/>
      <c r="K14" s="371"/>
      <c r="L14" s="371"/>
      <c r="M14" s="371"/>
      <c r="N14" s="371"/>
      <c r="O14" s="371"/>
      <c r="P14" s="371"/>
      <c r="Q14" s="371"/>
      <c r="R14" s="371"/>
      <c r="S14" s="371"/>
      <c r="T14" s="371"/>
      <c r="U14" s="371"/>
      <c r="V14" s="371"/>
      <c r="W14" s="371"/>
      <c r="X14" s="371"/>
      <c r="Y14" s="371"/>
      <c r="Z14" s="370" t="s">
        <v>12</v>
      </c>
      <c r="AA14" s="370"/>
      <c r="AB14" s="370"/>
      <c r="AC14" s="370"/>
      <c r="AD14" s="370"/>
      <c r="AE14" s="370"/>
      <c r="AF14" s="372"/>
      <c r="AG14" s="372"/>
      <c r="AH14" s="372"/>
      <c r="AI14" s="372"/>
      <c r="AJ14" s="372"/>
      <c r="AK14" s="372"/>
      <c r="AL14" s="372"/>
      <c r="AM14" s="372"/>
      <c r="AN14" s="372"/>
      <c r="AO14" s="372"/>
      <c r="AP14" s="372"/>
      <c r="AQ14" s="372"/>
      <c r="AR14" s="372"/>
      <c r="AS14" s="372"/>
      <c r="AT14" s="372"/>
      <c r="AU14" s="372"/>
      <c r="AV14" s="372"/>
      <c r="AW14" s="372"/>
      <c r="AX14" s="92"/>
      <c r="AY14" s="92"/>
    </row>
    <row r="15" spans="1:51" s="90" customFormat="1" ht="63.6" customHeight="1" x14ac:dyDescent="0.2">
      <c r="A15" s="91"/>
      <c r="B15" s="373" t="s">
        <v>938</v>
      </c>
      <c r="C15" s="374"/>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374"/>
      <c r="AL15" s="374"/>
      <c r="AM15" s="374"/>
      <c r="AN15" s="374"/>
      <c r="AO15" s="374"/>
      <c r="AP15" s="374"/>
      <c r="AQ15" s="374"/>
      <c r="AR15" s="374"/>
      <c r="AS15" s="374"/>
      <c r="AT15" s="374"/>
      <c r="AU15" s="374"/>
      <c r="AV15" s="374"/>
      <c r="AW15" s="374"/>
      <c r="AX15" s="91"/>
      <c r="AY15" s="91"/>
    </row>
    <row r="16" spans="1:51" x14ac:dyDescent="0.2">
      <c r="A16" s="2"/>
      <c r="B16" s="397" t="s">
        <v>13</v>
      </c>
      <c r="C16" s="397"/>
      <c r="D16" s="397"/>
      <c r="E16" s="397"/>
      <c r="F16" s="397"/>
      <c r="G16" s="397"/>
      <c r="H16" s="397"/>
      <c r="I16" s="397"/>
      <c r="J16" s="397"/>
      <c r="K16" s="397"/>
      <c r="L16" s="397"/>
      <c r="M16" s="397"/>
      <c r="N16" s="397"/>
      <c r="O16" s="397"/>
      <c r="P16" s="397"/>
      <c r="Q16" s="397"/>
      <c r="R16" s="397" t="s">
        <v>14</v>
      </c>
      <c r="S16" s="397"/>
      <c r="T16" s="397"/>
      <c r="U16" s="397"/>
      <c r="V16" s="397"/>
      <c r="W16" s="397"/>
      <c r="X16" s="397"/>
      <c r="Y16" s="397"/>
      <c r="Z16" s="397"/>
      <c r="AA16" s="397"/>
      <c r="AB16" s="397"/>
      <c r="AC16" s="397"/>
      <c r="AD16" s="397"/>
      <c r="AE16" s="397"/>
      <c r="AF16" s="397"/>
      <c r="AG16" s="397"/>
      <c r="AH16" s="388" t="s">
        <v>15</v>
      </c>
      <c r="AI16" s="389"/>
      <c r="AJ16" s="389"/>
      <c r="AK16" s="389"/>
      <c r="AL16" s="389"/>
      <c r="AM16" s="389"/>
      <c r="AN16" s="389"/>
      <c r="AO16" s="389"/>
      <c r="AP16" s="389"/>
      <c r="AQ16" s="389"/>
      <c r="AR16" s="389"/>
      <c r="AS16" s="390"/>
      <c r="AT16" s="400" t="s">
        <v>16</v>
      </c>
      <c r="AU16" s="401"/>
      <c r="AV16" s="401"/>
      <c r="AW16" s="402"/>
      <c r="AX16" s="2"/>
      <c r="AY16" s="2"/>
    </row>
    <row r="17" spans="1:51" x14ac:dyDescent="0.2">
      <c r="A17" s="2"/>
      <c r="B17" s="397"/>
      <c r="C17" s="397"/>
      <c r="D17" s="397"/>
      <c r="E17" s="397"/>
      <c r="F17" s="397"/>
      <c r="G17" s="397"/>
      <c r="H17" s="397"/>
      <c r="I17" s="397"/>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7"/>
      <c r="AH17" s="391"/>
      <c r="AI17" s="392"/>
      <c r="AJ17" s="392"/>
      <c r="AK17" s="392"/>
      <c r="AL17" s="392"/>
      <c r="AM17" s="392"/>
      <c r="AN17" s="392"/>
      <c r="AO17" s="392"/>
      <c r="AP17" s="392"/>
      <c r="AQ17" s="392"/>
      <c r="AR17" s="392"/>
      <c r="AS17" s="393"/>
      <c r="AT17" s="403"/>
      <c r="AU17" s="404"/>
      <c r="AV17" s="404"/>
      <c r="AW17" s="405"/>
      <c r="AX17" s="2"/>
      <c r="AY17" s="2"/>
    </row>
    <row r="18" spans="1:51" ht="14.25" customHeight="1" x14ac:dyDescent="0.2">
      <c r="A18" s="2"/>
      <c r="B18" s="398"/>
      <c r="C18" s="398"/>
      <c r="D18" s="398"/>
      <c r="E18" s="398"/>
      <c r="F18" s="398"/>
      <c r="G18" s="398"/>
      <c r="H18" s="398"/>
      <c r="I18" s="398"/>
      <c r="J18" s="397"/>
      <c r="K18" s="397"/>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1"/>
      <c r="AI18" s="392"/>
      <c r="AJ18" s="392"/>
      <c r="AK18" s="392"/>
      <c r="AL18" s="392"/>
      <c r="AM18" s="392"/>
      <c r="AN18" s="392"/>
      <c r="AO18" s="392"/>
      <c r="AP18" s="392"/>
      <c r="AQ18" s="392"/>
      <c r="AR18" s="392"/>
      <c r="AS18" s="393"/>
      <c r="AT18" s="403"/>
      <c r="AU18" s="404"/>
      <c r="AV18" s="404"/>
      <c r="AW18" s="405"/>
      <c r="AX18" s="2"/>
      <c r="AY18" s="2"/>
    </row>
    <row r="19" spans="1:51" ht="14.25" customHeight="1" x14ac:dyDescent="0.2">
      <c r="A19" s="2"/>
      <c r="B19" s="236"/>
      <c r="C19" s="237"/>
      <c r="D19" s="237"/>
      <c r="E19" s="237"/>
      <c r="F19" s="237"/>
      <c r="G19" s="237"/>
      <c r="H19" s="237"/>
      <c r="I19" s="238"/>
      <c r="J19" s="397" t="s">
        <v>17</v>
      </c>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1"/>
      <c r="AI19" s="392"/>
      <c r="AJ19" s="392"/>
      <c r="AK19" s="392"/>
      <c r="AL19" s="392"/>
      <c r="AM19" s="392"/>
      <c r="AN19" s="392"/>
      <c r="AO19" s="392"/>
      <c r="AP19" s="392"/>
      <c r="AQ19" s="392"/>
      <c r="AR19" s="392"/>
      <c r="AS19" s="393"/>
      <c r="AT19" s="403"/>
      <c r="AU19" s="404"/>
      <c r="AV19" s="404"/>
      <c r="AW19" s="405"/>
      <c r="AX19" s="2"/>
      <c r="AY19" s="2"/>
    </row>
    <row r="20" spans="1:51" ht="14.25" customHeight="1" x14ac:dyDescent="0.2">
      <c r="A20" s="2"/>
      <c r="B20" s="236"/>
      <c r="C20" s="237"/>
      <c r="D20" s="237"/>
      <c r="E20" s="237"/>
      <c r="F20" s="237"/>
      <c r="G20" s="237"/>
      <c r="H20" s="237"/>
      <c r="I20" s="238"/>
      <c r="J20" s="397"/>
      <c r="K20" s="397"/>
      <c r="L20" s="397"/>
      <c r="M20" s="397"/>
      <c r="N20" s="397"/>
      <c r="O20" s="397"/>
      <c r="P20" s="397"/>
      <c r="Q20" s="397"/>
      <c r="R20" s="397"/>
      <c r="S20" s="397"/>
      <c r="T20" s="397"/>
      <c r="U20" s="397"/>
      <c r="V20" s="397"/>
      <c r="W20" s="397"/>
      <c r="X20" s="397"/>
      <c r="Y20" s="397"/>
      <c r="Z20" s="397"/>
      <c r="AA20" s="397"/>
      <c r="AB20" s="397"/>
      <c r="AC20" s="397"/>
      <c r="AD20" s="397"/>
      <c r="AE20" s="397"/>
      <c r="AF20" s="397"/>
      <c r="AG20" s="397"/>
      <c r="AH20" s="391"/>
      <c r="AI20" s="392"/>
      <c r="AJ20" s="392"/>
      <c r="AK20" s="392"/>
      <c r="AL20" s="392"/>
      <c r="AM20" s="392"/>
      <c r="AN20" s="392"/>
      <c r="AO20" s="392"/>
      <c r="AP20" s="392"/>
      <c r="AQ20" s="392"/>
      <c r="AR20" s="392"/>
      <c r="AS20" s="393"/>
      <c r="AT20" s="403"/>
      <c r="AU20" s="404"/>
      <c r="AV20" s="404"/>
      <c r="AW20" s="405"/>
      <c r="AX20" s="2"/>
      <c r="AY20" s="2"/>
    </row>
    <row r="21" spans="1:51" ht="14.25" customHeight="1" x14ac:dyDescent="0.2">
      <c r="A21" s="2"/>
      <c r="B21" s="239"/>
      <c r="C21" s="240"/>
      <c r="D21" s="240"/>
      <c r="E21" s="240"/>
      <c r="F21" s="240"/>
      <c r="G21" s="240"/>
      <c r="H21" s="240"/>
      <c r="I21" s="241"/>
      <c r="J21" s="397"/>
      <c r="K21" s="397"/>
      <c r="L21" s="397"/>
      <c r="M21" s="397"/>
      <c r="N21" s="397"/>
      <c r="O21" s="397"/>
      <c r="P21" s="397"/>
      <c r="Q21" s="397"/>
      <c r="R21" s="397"/>
      <c r="S21" s="397"/>
      <c r="T21" s="397"/>
      <c r="U21" s="397"/>
      <c r="V21" s="397"/>
      <c r="W21" s="397"/>
      <c r="X21" s="397"/>
      <c r="Y21" s="397"/>
      <c r="Z21" s="397"/>
      <c r="AA21" s="397"/>
      <c r="AB21" s="397"/>
      <c r="AC21" s="397"/>
      <c r="AD21" s="397"/>
      <c r="AE21" s="397"/>
      <c r="AF21" s="397"/>
      <c r="AG21" s="397"/>
      <c r="AH21" s="394"/>
      <c r="AI21" s="395"/>
      <c r="AJ21" s="395"/>
      <c r="AK21" s="395"/>
      <c r="AL21" s="395"/>
      <c r="AM21" s="395"/>
      <c r="AN21" s="395"/>
      <c r="AO21" s="395"/>
      <c r="AP21" s="395"/>
      <c r="AQ21" s="395"/>
      <c r="AR21" s="395"/>
      <c r="AS21" s="396"/>
      <c r="AT21" s="406"/>
      <c r="AU21" s="407"/>
      <c r="AV21" s="407"/>
      <c r="AW21" s="408"/>
      <c r="AX21" s="2"/>
      <c r="AY21" s="2"/>
    </row>
    <row r="22" spans="1:51" ht="14.25" customHeight="1" x14ac:dyDescent="0.2">
      <c r="A22" s="2"/>
      <c r="B22" s="368" t="s">
        <v>18</v>
      </c>
      <c r="C22" s="368"/>
      <c r="D22" s="368"/>
      <c r="E22" s="368"/>
      <c r="F22" s="368"/>
      <c r="G22" s="368"/>
      <c r="H22" s="368"/>
      <c r="I22" s="368"/>
      <c r="J22" s="368"/>
      <c r="K22" s="368"/>
      <c r="L22" s="368"/>
      <c r="M22" s="368"/>
      <c r="N22" s="368"/>
      <c r="O22" s="368"/>
      <c r="P22" s="368"/>
      <c r="Q22" s="368"/>
      <c r="R22" s="369" t="s">
        <v>19</v>
      </c>
      <c r="S22" s="369"/>
      <c r="T22" s="369"/>
      <c r="U22" s="369"/>
      <c r="V22" s="369"/>
      <c r="W22" s="369"/>
      <c r="X22" s="369"/>
      <c r="Y22" s="369"/>
      <c r="Z22" s="369"/>
      <c r="AA22" s="369"/>
      <c r="AB22" s="369"/>
      <c r="AC22" s="369"/>
      <c r="AD22" s="369"/>
      <c r="AE22" s="369"/>
      <c r="AF22" s="369"/>
      <c r="AG22" s="369"/>
      <c r="AH22" s="369" t="s">
        <v>20</v>
      </c>
      <c r="AI22" s="369"/>
      <c r="AJ22" s="369"/>
      <c r="AK22" s="369"/>
      <c r="AL22" s="369"/>
      <c r="AM22" s="369"/>
      <c r="AN22" s="369"/>
      <c r="AO22" s="369"/>
      <c r="AP22" s="369"/>
      <c r="AQ22" s="369"/>
      <c r="AR22" s="369"/>
      <c r="AS22" s="369"/>
      <c r="AT22" s="367"/>
      <c r="AU22" s="367"/>
      <c r="AV22" s="367"/>
      <c r="AW22" s="367"/>
      <c r="AX22" s="2"/>
      <c r="AY22" s="2"/>
    </row>
    <row r="23" spans="1:51" ht="14.25" customHeight="1" x14ac:dyDescent="0.2">
      <c r="A23" s="2"/>
      <c r="B23" s="368"/>
      <c r="C23" s="368"/>
      <c r="D23" s="368"/>
      <c r="E23" s="368"/>
      <c r="F23" s="368"/>
      <c r="G23" s="368"/>
      <c r="H23" s="368"/>
      <c r="I23" s="368"/>
      <c r="J23" s="368"/>
      <c r="K23" s="368"/>
      <c r="L23" s="368"/>
      <c r="M23" s="368"/>
      <c r="N23" s="368"/>
      <c r="O23" s="368"/>
      <c r="P23" s="368"/>
      <c r="Q23" s="368"/>
      <c r="R23" s="369"/>
      <c r="S23" s="369"/>
      <c r="T23" s="369"/>
      <c r="U23" s="369"/>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7"/>
      <c r="AU23" s="367"/>
      <c r="AV23" s="367"/>
      <c r="AW23" s="367"/>
      <c r="AX23" s="2"/>
      <c r="AY23" s="2"/>
    </row>
    <row r="24" spans="1:51" ht="14.25" customHeight="1" x14ac:dyDescent="0.2">
      <c r="A24" s="2"/>
      <c r="B24" s="368"/>
      <c r="C24" s="368"/>
      <c r="D24" s="368"/>
      <c r="E24" s="368"/>
      <c r="F24" s="368"/>
      <c r="G24" s="368"/>
      <c r="H24" s="368"/>
      <c r="I24" s="368"/>
      <c r="J24" s="368"/>
      <c r="K24" s="368"/>
      <c r="L24" s="368"/>
      <c r="M24" s="368"/>
      <c r="N24" s="368"/>
      <c r="O24" s="368"/>
      <c r="P24" s="368"/>
      <c r="Q24" s="368"/>
      <c r="R24" s="369"/>
      <c r="S24" s="369"/>
      <c r="T24" s="369"/>
      <c r="U24" s="369"/>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7"/>
      <c r="AU24" s="367"/>
      <c r="AV24" s="367"/>
      <c r="AW24" s="367"/>
      <c r="AX24" s="2"/>
      <c r="AY24" s="2"/>
    </row>
    <row r="25" spans="1:51" ht="14.25" customHeight="1" x14ac:dyDescent="0.2">
      <c r="A25" s="2"/>
      <c r="B25" s="368" t="s">
        <v>21</v>
      </c>
      <c r="C25" s="368"/>
      <c r="D25" s="368"/>
      <c r="E25" s="368"/>
      <c r="F25" s="368"/>
      <c r="G25" s="368"/>
      <c r="H25" s="368"/>
      <c r="I25" s="368"/>
      <c r="J25" s="368"/>
      <c r="K25" s="368"/>
      <c r="L25" s="368"/>
      <c r="M25" s="368"/>
      <c r="N25" s="368"/>
      <c r="O25" s="368"/>
      <c r="P25" s="368"/>
      <c r="Q25" s="368"/>
      <c r="R25" s="369" t="s">
        <v>19</v>
      </c>
      <c r="S25" s="369"/>
      <c r="T25" s="369"/>
      <c r="U25" s="369"/>
      <c r="V25" s="369"/>
      <c r="W25" s="369"/>
      <c r="X25" s="369"/>
      <c r="Y25" s="369"/>
      <c r="Z25" s="369"/>
      <c r="AA25" s="369"/>
      <c r="AB25" s="369"/>
      <c r="AC25" s="369"/>
      <c r="AD25" s="369"/>
      <c r="AE25" s="369"/>
      <c r="AF25" s="369"/>
      <c r="AG25" s="369"/>
      <c r="AH25" s="369" t="s">
        <v>22</v>
      </c>
      <c r="AI25" s="369"/>
      <c r="AJ25" s="369"/>
      <c r="AK25" s="369"/>
      <c r="AL25" s="369"/>
      <c r="AM25" s="369"/>
      <c r="AN25" s="369"/>
      <c r="AO25" s="369"/>
      <c r="AP25" s="369"/>
      <c r="AQ25" s="369"/>
      <c r="AR25" s="369"/>
      <c r="AS25" s="369"/>
      <c r="AT25" s="367"/>
      <c r="AU25" s="367"/>
      <c r="AV25" s="367"/>
      <c r="AW25" s="367"/>
      <c r="AX25" s="2"/>
      <c r="AY25" s="2"/>
    </row>
    <row r="26" spans="1:51" ht="14.25" customHeight="1" x14ac:dyDescent="0.2">
      <c r="A26" s="2"/>
      <c r="B26" s="368"/>
      <c r="C26" s="368"/>
      <c r="D26" s="368"/>
      <c r="E26" s="368"/>
      <c r="F26" s="368"/>
      <c r="G26" s="368"/>
      <c r="H26" s="368"/>
      <c r="I26" s="368"/>
      <c r="J26" s="368"/>
      <c r="K26" s="368"/>
      <c r="L26" s="368"/>
      <c r="M26" s="368"/>
      <c r="N26" s="368"/>
      <c r="O26" s="368"/>
      <c r="P26" s="368"/>
      <c r="Q26" s="368"/>
      <c r="R26" s="369"/>
      <c r="S26" s="369"/>
      <c r="T26" s="369"/>
      <c r="U26" s="369"/>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7"/>
      <c r="AU26" s="367"/>
      <c r="AV26" s="367"/>
      <c r="AW26" s="367"/>
      <c r="AX26" s="2"/>
      <c r="AY26" s="2"/>
    </row>
    <row r="27" spans="1:51" ht="14.25" customHeight="1" x14ac:dyDescent="0.2">
      <c r="A27" s="2"/>
      <c r="B27" s="368"/>
      <c r="C27" s="368"/>
      <c r="D27" s="368"/>
      <c r="E27" s="368"/>
      <c r="F27" s="368"/>
      <c r="G27" s="368"/>
      <c r="H27" s="368"/>
      <c r="I27" s="368"/>
      <c r="J27" s="368"/>
      <c r="K27" s="368"/>
      <c r="L27" s="368"/>
      <c r="M27" s="368"/>
      <c r="N27" s="368"/>
      <c r="O27" s="368"/>
      <c r="P27" s="368"/>
      <c r="Q27" s="368"/>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7"/>
      <c r="AU27" s="367"/>
      <c r="AV27" s="367"/>
      <c r="AW27" s="367"/>
      <c r="AX27" s="2"/>
      <c r="AY27" s="2"/>
    </row>
    <row r="28" spans="1:51" ht="14.25" customHeight="1" x14ac:dyDescent="0.2">
      <c r="A28" s="2"/>
      <c r="B28" s="399" t="s">
        <v>23</v>
      </c>
      <c r="C28" s="399"/>
      <c r="D28" s="399"/>
      <c r="E28" s="399"/>
      <c r="F28" s="399"/>
      <c r="G28" s="399"/>
      <c r="H28" s="399"/>
      <c r="I28" s="399"/>
      <c r="J28" s="399"/>
      <c r="K28" s="399"/>
      <c r="L28" s="399"/>
      <c r="M28" s="399"/>
      <c r="N28" s="399"/>
      <c r="O28" s="399"/>
      <c r="P28" s="399"/>
      <c r="Q28" s="399"/>
      <c r="R28" s="375" t="s">
        <v>24</v>
      </c>
      <c r="S28" s="376"/>
      <c r="T28" s="376"/>
      <c r="U28" s="376"/>
      <c r="V28" s="376"/>
      <c r="W28" s="376"/>
      <c r="X28" s="376"/>
      <c r="Y28" s="376"/>
      <c r="Z28" s="376"/>
      <c r="AA28" s="376"/>
      <c r="AB28" s="376"/>
      <c r="AC28" s="376"/>
      <c r="AD28" s="376"/>
      <c r="AE28" s="376"/>
      <c r="AF28" s="376"/>
      <c r="AG28" s="377"/>
      <c r="AH28" s="375" t="s">
        <v>25</v>
      </c>
      <c r="AI28" s="376"/>
      <c r="AJ28" s="376"/>
      <c r="AK28" s="376"/>
      <c r="AL28" s="376"/>
      <c r="AM28" s="376"/>
      <c r="AN28" s="376"/>
      <c r="AO28" s="376"/>
      <c r="AP28" s="376"/>
      <c r="AQ28" s="376"/>
      <c r="AR28" s="376"/>
      <c r="AS28" s="377"/>
      <c r="AT28" s="375"/>
      <c r="AU28" s="376"/>
      <c r="AV28" s="376"/>
      <c r="AW28" s="377"/>
      <c r="AX28" s="2"/>
      <c r="AY28" s="2"/>
    </row>
    <row r="29" spans="1:51" ht="14.25" customHeight="1" x14ac:dyDescent="0.2">
      <c r="A29" s="2"/>
      <c r="B29" s="399"/>
      <c r="C29" s="399"/>
      <c r="D29" s="399"/>
      <c r="E29" s="399"/>
      <c r="F29" s="399"/>
      <c r="G29" s="399"/>
      <c r="H29" s="399"/>
      <c r="I29" s="399"/>
      <c r="J29" s="399"/>
      <c r="K29" s="399"/>
      <c r="L29" s="399"/>
      <c r="M29" s="399"/>
      <c r="N29" s="399"/>
      <c r="O29" s="399"/>
      <c r="P29" s="399"/>
      <c r="Q29" s="399"/>
      <c r="R29" s="378"/>
      <c r="S29" s="379"/>
      <c r="T29" s="379"/>
      <c r="U29" s="379"/>
      <c r="V29" s="379"/>
      <c r="W29" s="379"/>
      <c r="X29" s="379"/>
      <c r="Y29" s="379"/>
      <c r="Z29" s="379"/>
      <c r="AA29" s="379"/>
      <c r="AB29" s="379"/>
      <c r="AC29" s="379"/>
      <c r="AD29" s="379"/>
      <c r="AE29" s="379"/>
      <c r="AF29" s="379"/>
      <c r="AG29" s="380"/>
      <c r="AH29" s="378"/>
      <c r="AI29" s="379"/>
      <c r="AJ29" s="379"/>
      <c r="AK29" s="379"/>
      <c r="AL29" s="379"/>
      <c r="AM29" s="379"/>
      <c r="AN29" s="379"/>
      <c r="AO29" s="379"/>
      <c r="AP29" s="379"/>
      <c r="AQ29" s="379"/>
      <c r="AR29" s="379"/>
      <c r="AS29" s="380"/>
      <c r="AT29" s="378"/>
      <c r="AU29" s="379"/>
      <c r="AV29" s="379"/>
      <c r="AW29" s="380"/>
      <c r="AX29" s="2"/>
      <c r="AY29" s="2"/>
    </row>
    <row r="30" spans="1:51" ht="14.25" customHeight="1" x14ac:dyDescent="0.2">
      <c r="A30" s="2"/>
      <c r="B30" s="399"/>
      <c r="C30" s="399"/>
      <c r="D30" s="399"/>
      <c r="E30" s="399"/>
      <c r="F30" s="399"/>
      <c r="G30" s="399"/>
      <c r="H30" s="399"/>
      <c r="I30" s="399"/>
      <c r="J30" s="399"/>
      <c r="K30" s="399"/>
      <c r="L30" s="399"/>
      <c r="M30" s="399"/>
      <c r="N30" s="399"/>
      <c r="O30" s="399"/>
      <c r="P30" s="399"/>
      <c r="Q30" s="399"/>
      <c r="R30" s="381"/>
      <c r="S30" s="382"/>
      <c r="T30" s="382"/>
      <c r="U30" s="382"/>
      <c r="V30" s="382"/>
      <c r="W30" s="382"/>
      <c r="X30" s="382"/>
      <c r="Y30" s="382"/>
      <c r="Z30" s="382"/>
      <c r="AA30" s="382"/>
      <c r="AB30" s="382"/>
      <c r="AC30" s="382"/>
      <c r="AD30" s="382"/>
      <c r="AE30" s="382"/>
      <c r="AF30" s="382"/>
      <c r="AG30" s="383"/>
      <c r="AH30" s="381"/>
      <c r="AI30" s="382"/>
      <c r="AJ30" s="382"/>
      <c r="AK30" s="382"/>
      <c r="AL30" s="382"/>
      <c r="AM30" s="382"/>
      <c r="AN30" s="382"/>
      <c r="AO30" s="382"/>
      <c r="AP30" s="382"/>
      <c r="AQ30" s="382"/>
      <c r="AR30" s="382"/>
      <c r="AS30" s="383"/>
      <c r="AT30" s="381"/>
      <c r="AU30" s="382"/>
      <c r="AV30" s="382"/>
      <c r="AW30" s="383"/>
      <c r="AX30" s="2"/>
      <c r="AY30" s="2"/>
    </row>
    <row r="31" spans="1:51" ht="14.25" customHeight="1" x14ac:dyDescent="0.2">
      <c r="A31" s="2"/>
      <c r="B31" s="399"/>
      <c r="C31" s="399"/>
      <c r="D31" s="399"/>
      <c r="E31" s="399"/>
      <c r="F31" s="399"/>
      <c r="G31" s="399"/>
      <c r="H31" s="399"/>
      <c r="I31" s="399"/>
      <c r="J31" s="399"/>
      <c r="K31" s="399"/>
      <c r="L31" s="399"/>
      <c r="M31" s="399"/>
      <c r="N31" s="399"/>
      <c r="O31" s="399"/>
      <c r="P31" s="399"/>
      <c r="Q31" s="399"/>
      <c r="R31" s="375" t="s">
        <v>888</v>
      </c>
      <c r="S31" s="376"/>
      <c r="T31" s="376"/>
      <c r="U31" s="376"/>
      <c r="V31" s="376"/>
      <c r="W31" s="376"/>
      <c r="X31" s="376"/>
      <c r="Y31" s="376"/>
      <c r="Z31" s="376"/>
      <c r="AA31" s="376"/>
      <c r="AB31" s="376"/>
      <c r="AC31" s="376"/>
      <c r="AD31" s="376"/>
      <c r="AE31" s="376"/>
      <c r="AF31" s="376"/>
      <c r="AG31" s="377"/>
      <c r="AH31" s="375" t="s">
        <v>26</v>
      </c>
      <c r="AI31" s="376"/>
      <c r="AJ31" s="376"/>
      <c r="AK31" s="376"/>
      <c r="AL31" s="376"/>
      <c r="AM31" s="376"/>
      <c r="AN31" s="376"/>
      <c r="AO31" s="376"/>
      <c r="AP31" s="376"/>
      <c r="AQ31" s="376"/>
      <c r="AR31" s="376"/>
      <c r="AS31" s="377"/>
      <c r="AT31" s="375"/>
      <c r="AU31" s="376"/>
      <c r="AV31" s="376"/>
      <c r="AW31" s="377"/>
      <c r="AX31" s="2"/>
      <c r="AY31" s="2"/>
    </row>
    <row r="32" spans="1:51" ht="14.25" customHeight="1" x14ac:dyDescent="0.2">
      <c r="A32" s="2"/>
      <c r="B32" s="399"/>
      <c r="C32" s="399"/>
      <c r="D32" s="399"/>
      <c r="E32" s="399"/>
      <c r="F32" s="399"/>
      <c r="G32" s="399"/>
      <c r="H32" s="399"/>
      <c r="I32" s="399"/>
      <c r="J32" s="399"/>
      <c r="K32" s="399"/>
      <c r="L32" s="399"/>
      <c r="M32" s="399"/>
      <c r="N32" s="399"/>
      <c r="O32" s="399"/>
      <c r="P32" s="399"/>
      <c r="Q32" s="399"/>
      <c r="R32" s="378"/>
      <c r="S32" s="379"/>
      <c r="T32" s="379"/>
      <c r="U32" s="379"/>
      <c r="V32" s="379"/>
      <c r="W32" s="379"/>
      <c r="X32" s="379"/>
      <c r="Y32" s="379"/>
      <c r="Z32" s="379"/>
      <c r="AA32" s="379"/>
      <c r="AB32" s="379"/>
      <c r="AC32" s="379"/>
      <c r="AD32" s="379"/>
      <c r="AE32" s="379"/>
      <c r="AF32" s="379"/>
      <c r="AG32" s="380"/>
      <c r="AH32" s="378"/>
      <c r="AI32" s="379"/>
      <c r="AJ32" s="379"/>
      <c r="AK32" s="379"/>
      <c r="AL32" s="379"/>
      <c r="AM32" s="379"/>
      <c r="AN32" s="379"/>
      <c r="AO32" s="379"/>
      <c r="AP32" s="379"/>
      <c r="AQ32" s="379"/>
      <c r="AR32" s="379"/>
      <c r="AS32" s="380"/>
      <c r="AT32" s="378"/>
      <c r="AU32" s="379"/>
      <c r="AV32" s="379"/>
      <c r="AW32" s="380"/>
      <c r="AX32" s="2"/>
      <c r="AY32" s="2"/>
    </row>
    <row r="33" spans="1:51" ht="14.25" customHeight="1" x14ac:dyDescent="0.2">
      <c r="A33" s="2"/>
      <c r="B33" s="399"/>
      <c r="C33" s="399"/>
      <c r="D33" s="399"/>
      <c r="E33" s="399"/>
      <c r="F33" s="399"/>
      <c r="G33" s="399"/>
      <c r="H33" s="399"/>
      <c r="I33" s="399"/>
      <c r="J33" s="399"/>
      <c r="K33" s="399"/>
      <c r="L33" s="399"/>
      <c r="M33" s="399"/>
      <c r="N33" s="399"/>
      <c r="O33" s="399"/>
      <c r="P33" s="399"/>
      <c r="Q33" s="399"/>
      <c r="R33" s="381"/>
      <c r="S33" s="382"/>
      <c r="T33" s="382"/>
      <c r="U33" s="382"/>
      <c r="V33" s="382"/>
      <c r="W33" s="382"/>
      <c r="X33" s="382"/>
      <c r="Y33" s="382"/>
      <c r="Z33" s="382"/>
      <c r="AA33" s="382"/>
      <c r="AB33" s="382"/>
      <c r="AC33" s="382"/>
      <c r="AD33" s="382"/>
      <c r="AE33" s="382"/>
      <c r="AF33" s="382"/>
      <c r="AG33" s="383"/>
      <c r="AH33" s="381"/>
      <c r="AI33" s="382"/>
      <c r="AJ33" s="382"/>
      <c r="AK33" s="382"/>
      <c r="AL33" s="382"/>
      <c r="AM33" s="382"/>
      <c r="AN33" s="382"/>
      <c r="AO33" s="382"/>
      <c r="AP33" s="382"/>
      <c r="AQ33" s="382"/>
      <c r="AR33" s="382"/>
      <c r="AS33" s="383"/>
      <c r="AT33" s="381"/>
      <c r="AU33" s="382"/>
      <c r="AV33" s="382"/>
      <c r="AW33" s="383"/>
      <c r="AX33" s="2"/>
      <c r="AY33" s="2"/>
    </row>
    <row r="34" spans="1:51" ht="14.25" customHeight="1" x14ac:dyDescent="0.2">
      <c r="A34" s="2"/>
      <c r="B34" s="410" t="s">
        <v>27</v>
      </c>
      <c r="C34" s="411"/>
      <c r="D34" s="411"/>
      <c r="E34" s="411"/>
      <c r="F34" s="411"/>
      <c r="G34" s="411"/>
      <c r="H34" s="411"/>
      <c r="I34" s="411"/>
      <c r="J34" s="411"/>
      <c r="K34" s="411"/>
      <c r="L34" s="411"/>
      <c r="M34" s="411"/>
      <c r="N34" s="411"/>
      <c r="O34" s="411"/>
      <c r="P34" s="411"/>
      <c r="Q34" s="412"/>
      <c r="R34" s="357" t="s">
        <v>28</v>
      </c>
      <c r="S34" s="358"/>
      <c r="T34" s="358"/>
      <c r="U34" s="358"/>
      <c r="V34" s="358"/>
      <c r="W34" s="358"/>
      <c r="X34" s="358"/>
      <c r="Y34" s="358"/>
      <c r="Z34" s="358"/>
      <c r="AA34" s="358"/>
      <c r="AB34" s="358"/>
      <c r="AC34" s="358"/>
      <c r="AD34" s="358"/>
      <c r="AE34" s="358"/>
      <c r="AF34" s="358"/>
      <c r="AG34" s="359"/>
      <c r="AH34" s="357" t="s">
        <v>29</v>
      </c>
      <c r="AI34" s="358"/>
      <c r="AJ34" s="358"/>
      <c r="AK34" s="358"/>
      <c r="AL34" s="358"/>
      <c r="AM34" s="358"/>
      <c r="AN34" s="358"/>
      <c r="AO34" s="358"/>
      <c r="AP34" s="358"/>
      <c r="AQ34" s="358"/>
      <c r="AR34" s="358"/>
      <c r="AS34" s="359"/>
      <c r="AT34" s="357"/>
      <c r="AU34" s="358"/>
      <c r="AV34" s="358"/>
      <c r="AW34" s="359"/>
      <c r="AX34" s="2"/>
      <c r="AY34" s="2"/>
    </row>
    <row r="35" spans="1:51" ht="14.25" customHeight="1" x14ac:dyDescent="0.2">
      <c r="A35" s="2"/>
      <c r="B35" s="413"/>
      <c r="C35" s="414"/>
      <c r="D35" s="414"/>
      <c r="E35" s="414"/>
      <c r="F35" s="414"/>
      <c r="G35" s="414"/>
      <c r="H35" s="414"/>
      <c r="I35" s="414"/>
      <c r="J35" s="414"/>
      <c r="K35" s="414"/>
      <c r="L35" s="414"/>
      <c r="M35" s="414"/>
      <c r="N35" s="414"/>
      <c r="O35" s="414"/>
      <c r="P35" s="414"/>
      <c r="Q35" s="415"/>
      <c r="R35" s="360"/>
      <c r="S35" s="361"/>
      <c r="T35" s="361"/>
      <c r="U35" s="361"/>
      <c r="V35" s="361"/>
      <c r="W35" s="361"/>
      <c r="X35" s="361"/>
      <c r="Y35" s="361"/>
      <c r="Z35" s="361"/>
      <c r="AA35" s="361"/>
      <c r="AB35" s="361"/>
      <c r="AC35" s="361"/>
      <c r="AD35" s="361"/>
      <c r="AE35" s="361"/>
      <c r="AF35" s="361"/>
      <c r="AG35" s="362"/>
      <c r="AH35" s="360"/>
      <c r="AI35" s="361"/>
      <c r="AJ35" s="361"/>
      <c r="AK35" s="361"/>
      <c r="AL35" s="361"/>
      <c r="AM35" s="361"/>
      <c r="AN35" s="361"/>
      <c r="AO35" s="361"/>
      <c r="AP35" s="361"/>
      <c r="AQ35" s="361"/>
      <c r="AR35" s="361"/>
      <c r="AS35" s="362"/>
      <c r="AT35" s="360"/>
      <c r="AU35" s="361"/>
      <c r="AV35" s="361"/>
      <c r="AW35" s="362"/>
      <c r="AX35" s="2"/>
      <c r="AY35" s="2"/>
    </row>
    <row r="36" spans="1:51" ht="14.25" customHeight="1" x14ac:dyDescent="0.2">
      <c r="A36" s="2"/>
      <c r="B36" s="413"/>
      <c r="C36" s="414"/>
      <c r="D36" s="414"/>
      <c r="E36" s="414"/>
      <c r="F36" s="414"/>
      <c r="G36" s="414"/>
      <c r="H36" s="414"/>
      <c r="I36" s="414"/>
      <c r="J36" s="414"/>
      <c r="K36" s="414"/>
      <c r="L36" s="414"/>
      <c r="M36" s="414"/>
      <c r="N36" s="414"/>
      <c r="O36" s="414"/>
      <c r="P36" s="414"/>
      <c r="Q36" s="415"/>
      <c r="R36" s="363"/>
      <c r="S36" s="364"/>
      <c r="T36" s="364"/>
      <c r="U36" s="364"/>
      <c r="V36" s="364"/>
      <c r="W36" s="364"/>
      <c r="X36" s="364"/>
      <c r="Y36" s="364"/>
      <c r="Z36" s="364"/>
      <c r="AA36" s="364"/>
      <c r="AB36" s="364"/>
      <c r="AC36" s="364"/>
      <c r="AD36" s="364"/>
      <c r="AE36" s="364"/>
      <c r="AF36" s="364"/>
      <c r="AG36" s="365"/>
      <c r="AH36" s="363"/>
      <c r="AI36" s="364"/>
      <c r="AJ36" s="364"/>
      <c r="AK36" s="364"/>
      <c r="AL36" s="364"/>
      <c r="AM36" s="364"/>
      <c r="AN36" s="364"/>
      <c r="AO36" s="364"/>
      <c r="AP36" s="364"/>
      <c r="AQ36" s="364"/>
      <c r="AR36" s="364"/>
      <c r="AS36" s="365"/>
      <c r="AT36" s="363"/>
      <c r="AU36" s="364"/>
      <c r="AV36" s="364"/>
      <c r="AW36" s="365"/>
      <c r="AX36" s="2"/>
      <c r="AY36" s="2"/>
    </row>
    <row r="37" spans="1:51" ht="13.5" customHeight="1" x14ac:dyDescent="0.2">
      <c r="A37" s="2"/>
      <c r="B37" s="413"/>
      <c r="C37" s="414"/>
      <c r="D37" s="414"/>
      <c r="E37" s="414"/>
      <c r="F37" s="414"/>
      <c r="G37" s="414"/>
      <c r="H37" s="414"/>
      <c r="I37" s="414"/>
      <c r="J37" s="414"/>
      <c r="K37" s="414"/>
      <c r="L37" s="414"/>
      <c r="M37" s="414"/>
      <c r="N37" s="414"/>
      <c r="O37" s="414"/>
      <c r="P37" s="414"/>
      <c r="Q37" s="415"/>
      <c r="R37" s="375" t="s">
        <v>888</v>
      </c>
      <c r="S37" s="376"/>
      <c r="T37" s="376"/>
      <c r="U37" s="376"/>
      <c r="V37" s="376"/>
      <c r="W37" s="376"/>
      <c r="X37" s="376"/>
      <c r="Y37" s="376"/>
      <c r="Z37" s="376"/>
      <c r="AA37" s="376"/>
      <c r="AB37" s="376"/>
      <c r="AC37" s="376"/>
      <c r="AD37" s="376"/>
      <c r="AE37" s="376"/>
      <c r="AF37" s="376"/>
      <c r="AG37" s="377"/>
      <c r="AH37" s="357" t="s">
        <v>30</v>
      </c>
      <c r="AI37" s="358"/>
      <c r="AJ37" s="358"/>
      <c r="AK37" s="358"/>
      <c r="AL37" s="358"/>
      <c r="AM37" s="358"/>
      <c r="AN37" s="358"/>
      <c r="AO37" s="358"/>
      <c r="AP37" s="358"/>
      <c r="AQ37" s="358"/>
      <c r="AR37" s="358"/>
      <c r="AS37" s="359"/>
      <c r="AT37" s="357"/>
      <c r="AU37" s="358"/>
      <c r="AV37" s="358"/>
      <c r="AW37" s="359"/>
      <c r="AX37" s="2"/>
      <c r="AY37" s="2"/>
    </row>
    <row r="38" spans="1:51" x14ac:dyDescent="0.2">
      <c r="A38" s="2"/>
      <c r="B38" s="413"/>
      <c r="C38" s="414"/>
      <c r="D38" s="414"/>
      <c r="E38" s="414"/>
      <c r="F38" s="414"/>
      <c r="G38" s="414"/>
      <c r="H38" s="414"/>
      <c r="I38" s="414"/>
      <c r="J38" s="414"/>
      <c r="K38" s="414"/>
      <c r="L38" s="414"/>
      <c r="M38" s="414"/>
      <c r="N38" s="414"/>
      <c r="O38" s="414"/>
      <c r="P38" s="414"/>
      <c r="Q38" s="415"/>
      <c r="R38" s="378"/>
      <c r="S38" s="379"/>
      <c r="T38" s="379"/>
      <c r="U38" s="379"/>
      <c r="V38" s="379"/>
      <c r="W38" s="379"/>
      <c r="X38" s="379"/>
      <c r="Y38" s="379"/>
      <c r="Z38" s="379"/>
      <c r="AA38" s="379"/>
      <c r="AB38" s="379"/>
      <c r="AC38" s="379"/>
      <c r="AD38" s="379"/>
      <c r="AE38" s="379"/>
      <c r="AF38" s="379"/>
      <c r="AG38" s="380"/>
      <c r="AH38" s="360"/>
      <c r="AI38" s="361"/>
      <c r="AJ38" s="361"/>
      <c r="AK38" s="361"/>
      <c r="AL38" s="361"/>
      <c r="AM38" s="361"/>
      <c r="AN38" s="361"/>
      <c r="AO38" s="361"/>
      <c r="AP38" s="361"/>
      <c r="AQ38" s="361"/>
      <c r="AR38" s="361"/>
      <c r="AS38" s="362"/>
      <c r="AT38" s="360"/>
      <c r="AU38" s="361"/>
      <c r="AV38" s="361"/>
      <c r="AW38" s="362"/>
      <c r="AX38" s="2"/>
      <c r="AY38" s="2"/>
    </row>
    <row r="39" spans="1:51" x14ac:dyDescent="0.2">
      <c r="A39" s="2"/>
      <c r="B39" s="413"/>
      <c r="C39" s="414"/>
      <c r="D39" s="414"/>
      <c r="E39" s="414"/>
      <c r="F39" s="414"/>
      <c r="G39" s="414"/>
      <c r="H39" s="414"/>
      <c r="I39" s="414"/>
      <c r="J39" s="414"/>
      <c r="K39" s="414"/>
      <c r="L39" s="414"/>
      <c r="M39" s="414"/>
      <c r="N39" s="414"/>
      <c r="O39" s="414"/>
      <c r="P39" s="414"/>
      <c r="Q39" s="415"/>
      <c r="R39" s="381"/>
      <c r="S39" s="382"/>
      <c r="T39" s="382"/>
      <c r="U39" s="382"/>
      <c r="V39" s="382"/>
      <c r="W39" s="382"/>
      <c r="X39" s="382"/>
      <c r="Y39" s="382"/>
      <c r="Z39" s="382"/>
      <c r="AA39" s="382"/>
      <c r="AB39" s="382"/>
      <c r="AC39" s="382"/>
      <c r="AD39" s="382"/>
      <c r="AE39" s="382"/>
      <c r="AF39" s="382"/>
      <c r="AG39" s="383"/>
      <c r="AH39" s="363"/>
      <c r="AI39" s="364"/>
      <c r="AJ39" s="364"/>
      <c r="AK39" s="364"/>
      <c r="AL39" s="364"/>
      <c r="AM39" s="364"/>
      <c r="AN39" s="364"/>
      <c r="AO39" s="364"/>
      <c r="AP39" s="364"/>
      <c r="AQ39" s="364"/>
      <c r="AR39" s="364"/>
      <c r="AS39" s="365"/>
      <c r="AT39" s="363"/>
      <c r="AU39" s="364"/>
      <c r="AV39" s="364"/>
      <c r="AW39" s="365"/>
      <c r="AX39" s="2"/>
      <c r="AY39" s="2"/>
    </row>
    <row r="40" spans="1:51" ht="13.5" customHeight="1" x14ac:dyDescent="0.2">
      <c r="A40" s="2"/>
      <c r="B40" s="456" t="s">
        <v>31</v>
      </c>
      <c r="C40" s="457"/>
      <c r="D40" s="457"/>
      <c r="E40" s="457"/>
      <c r="F40" s="457"/>
      <c r="G40" s="457"/>
      <c r="H40" s="457"/>
      <c r="I40" s="457"/>
      <c r="J40" s="471"/>
      <c r="K40" s="471"/>
      <c r="L40" s="471"/>
      <c r="M40" s="471"/>
      <c r="N40" s="471"/>
      <c r="O40" s="471"/>
      <c r="P40" s="471"/>
      <c r="Q40" s="472"/>
      <c r="R40" s="357" t="s">
        <v>32</v>
      </c>
      <c r="S40" s="358"/>
      <c r="T40" s="358"/>
      <c r="U40" s="358"/>
      <c r="V40" s="358"/>
      <c r="W40" s="358"/>
      <c r="X40" s="358"/>
      <c r="Y40" s="358"/>
      <c r="Z40" s="358"/>
      <c r="AA40" s="358"/>
      <c r="AB40" s="358"/>
      <c r="AC40" s="358"/>
      <c r="AD40" s="358"/>
      <c r="AE40" s="358"/>
      <c r="AF40" s="358"/>
      <c r="AG40" s="359"/>
      <c r="AH40" s="357" t="s">
        <v>33</v>
      </c>
      <c r="AI40" s="358"/>
      <c r="AJ40" s="358"/>
      <c r="AK40" s="358"/>
      <c r="AL40" s="358"/>
      <c r="AM40" s="358"/>
      <c r="AN40" s="358"/>
      <c r="AO40" s="358"/>
      <c r="AP40" s="358"/>
      <c r="AQ40" s="358"/>
      <c r="AR40" s="358"/>
      <c r="AS40" s="359"/>
      <c r="AT40" s="357"/>
      <c r="AU40" s="358"/>
      <c r="AV40" s="358"/>
      <c r="AW40" s="359"/>
      <c r="AX40" s="2"/>
      <c r="AY40" s="2"/>
    </row>
    <row r="41" spans="1:51" x14ac:dyDescent="0.2">
      <c r="A41" s="2"/>
      <c r="B41" s="458"/>
      <c r="C41" s="459"/>
      <c r="D41" s="459"/>
      <c r="E41" s="459"/>
      <c r="F41" s="459"/>
      <c r="G41" s="459"/>
      <c r="H41" s="459"/>
      <c r="I41" s="459"/>
      <c r="J41" s="474"/>
      <c r="K41" s="474"/>
      <c r="L41" s="474"/>
      <c r="M41" s="474"/>
      <c r="N41" s="474"/>
      <c r="O41" s="474"/>
      <c r="P41" s="474"/>
      <c r="Q41" s="475"/>
      <c r="R41" s="360"/>
      <c r="S41" s="361"/>
      <c r="T41" s="361"/>
      <c r="U41" s="361"/>
      <c r="V41" s="361"/>
      <c r="W41" s="361"/>
      <c r="X41" s="361"/>
      <c r="Y41" s="361"/>
      <c r="Z41" s="361"/>
      <c r="AA41" s="361"/>
      <c r="AB41" s="361"/>
      <c r="AC41" s="361"/>
      <c r="AD41" s="361"/>
      <c r="AE41" s="361"/>
      <c r="AF41" s="361"/>
      <c r="AG41" s="362"/>
      <c r="AH41" s="360"/>
      <c r="AI41" s="361"/>
      <c r="AJ41" s="361"/>
      <c r="AK41" s="361"/>
      <c r="AL41" s="361"/>
      <c r="AM41" s="361"/>
      <c r="AN41" s="361"/>
      <c r="AO41" s="361"/>
      <c r="AP41" s="361"/>
      <c r="AQ41" s="361"/>
      <c r="AR41" s="361"/>
      <c r="AS41" s="362"/>
      <c r="AT41" s="360"/>
      <c r="AU41" s="361"/>
      <c r="AV41" s="361"/>
      <c r="AW41" s="362"/>
      <c r="AX41" s="2"/>
      <c r="AY41" s="2"/>
    </row>
    <row r="42" spans="1:51" x14ac:dyDescent="0.2">
      <c r="A42" s="2"/>
      <c r="B42" s="458"/>
      <c r="C42" s="459"/>
      <c r="D42" s="459"/>
      <c r="E42" s="459"/>
      <c r="F42" s="459"/>
      <c r="G42" s="459"/>
      <c r="H42" s="459"/>
      <c r="I42" s="459"/>
      <c r="J42" s="477"/>
      <c r="K42" s="477"/>
      <c r="L42" s="477"/>
      <c r="M42" s="477"/>
      <c r="N42" s="477"/>
      <c r="O42" s="477"/>
      <c r="P42" s="477"/>
      <c r="Q42" s="478"/>
      <c r="R42" s="360"/>
      <c r="S42" s="361"/>
      <c r="T42" s="361"/>
      <c r="U42" s="361"/>
      <c r="V42" s="361"/>
      <c r="W42" s="361"/>
      <c r="X42" s="361"/>
      <c r="Y42" s="361"/>
      <c r="Z42" s="361"/>
      <c r="AA42" s="361"/>
      <c r="AB42" s="361"/>
      <c r="AC42" s="361"/>
      <c r="AD42" s="361"/>
      <c r="AE42" s="361"/>
      <c r="AF42" s="361"/>
      <c r="AG42" s="362"/>
      <c r="AH42" s="363"/>
      <c r="AI42" s="364"/>
      <c r="AJ42" s="364"/>
      <c r="AK42" s="364"/>
      <c r="AL42" s="364"/>
      <c r="AM42" s="364"/>
      <c r="AN42" s="364"/>
      <c r="AO42" s="364"/>
      <c r="AP42" s="364"/>
      <c r="AQ42" s="364"/>
      <c r="AR42" s="364"/>
      <c r="AS42" s="365"/>
      <c r="AT42" s="363"/>
      <c r="AU42" s="364"/>
      <c r="AV42" s="364"/>
      <c r="AW42" s="365"/>
      <c r="AX42" s="2"/>
      <c r="AY42" s="2"/>
    </row>
    <row r="43" spans="1:51" ht="13.5" customHeight="1" x14ac:dyDescent="0.2">
      <c r="A43" s="2"/>
      <c r="B43" s="458"/>
      <c r="C43" s="459"/>
      <c r="D43" s="459"/>
      <c r="E43" s="459"/>
      <c r="F43" s="459"/>
      <c r="G43" s="459"/>
      <c r="H43" s="459"/>
      <c r="I43" s="460"/>
      <c r="J43" s="470" t="s">
        <v>34</v>
      </c>
      <c r="K43" s="471"/>
      <c r="L43" s="471"/>
      <c r="M43" s="471"/>
      <c r="N43" s="471"/>
      <c r="O43" s="471"/>
      <c r="P43" s="471"/>
      <c r="Q43" s="472"/>
      <c r="R43" s="360"/>
      <c r="S43" s="361"/>
      <c r="T43" s="361"/>
      <c r="U43" s="361"/>
      <c r="V43" s="361"/>
      <c r="W43" s="361"/>
      <c r="X43" s="361"/>
      <c r="Y43" s="361"/>
      <c r="Z43" s="361"/>
      <c r="AA43" s="361"/>
      <c r="AB43" s="361"/>
      <c r="AC43" s="361"/>
      <c r="AD43" s="361"/>
      <c r="AE43" s="361"/>
      <c r="AF43" s="361"/>
      <c r="AG43" s="362"/>
      <c r="AH43" s="357" t="s">
        <v>35</v>
      </c>
      <c r="AI43" s="358"/>
      <c r="AJ43" s="358"/>
      <c r="AK43" s="358"/>
      <c r="AL43" s="358"/>
      <c r="AM43" s="358"/>
      <c r="AN43" s="358"/>
      <c r="AO43" s="358"/>
      <c r="AP43" s="358"/>
      <c r="AQ43" s="358"/>
      <c r="AR43" s="358"/>
      <c r="AS43" s="359"/>
      <c r="AT43" s="357"/>
      <c r="AU43" s="358"/>
      <c r="AV43" s="358"/>
      <c r="AW43" s="359"/>
      <c r="AX43" s="2"/>
      <c r="AY43" s="2"/>
    </row>
    <row r="44" spans="1:51" x14ac:dyDescent="0.2">
      <c r="A44" s="2"/>
      <c r="B44" s="458"/>
      <c r="C44" s="459"/>
      <c r="D44" s="459"/>
      <c r="E44" s="459"/>
      <c r="F44" s="459"/>
      <c r="G44" s="459"/>
      <c r="H44" s="459"/>
      <c r="I44" s="460"/>
      <c r="J44" s="473"/>
      <c r="K44" s="474"/>
      <c r="L44" s="474"/>
      <c r="M44" s="474"/>
      <c r="N44" s="474"/>
      <c r="O44" s="474"/>
      <c r="P44" s="474"/>
      <c r="Q44" s="475"/>
      <c r="R44" s="360"/>
      <c r="S44" s="361"/>
      <c r="T44" s="361"/>
      <c r="U44" s="361"/>
      <c r="V44" s="361"/>
      <c r="W44" s="361"/>
      <c r="X44" s="361"/>
      <c r="Y44" s="361"/>
      <c r="Z44" s="361"/>
      <c r="AA44" s="361"/>
      <c r="AB44" s="361"/>
      <c r="AC44" s="361"/>
      <c r="AD44" s="361"/>
      <c r="AE44" s="361"/>
      <c r="AF44" s="361"/>
      <c r="AG44" s="362"/>
      <c r="AH44" s="360"/>
      <c r="AI44" s="361"/>
      <c r="AJ44" s="361"/>
      <c r="AK44" s="361"/>
      <c r="AL44" s="361"/>
      <c r="AM44" s="361"/>
      <c r="AN44" s="361"/>
      <c r="AO44" s="361"/>
      <c r="AP44" s="361"/>
      <c r="AQ44" s="361"/>
      <c r="AR44" s="361"/>
      <c r="AS44" s="362"/>
      <c r="AT44" s="360"/>
      <c r="AU44" s="361"/>
      <c r="AV44" s="361"/>
      <c r="AW44" s="362"/>
      <c r="AX44" s="2"/>
      <c r="AY44" s="2"/>
    </row>
    <row r="45" spans="1:51" x14ac:dyDescent="0.2">
      <c r="A45" s="2"/>
      <c r="B45" s="458"/>
      <c r="C45" s="459"/>
      <c r="D45" s="459"/>
      <c r="E45" s="459"/>
      <c r="F45" s="459"/>
      <c r="G45" s="459"/>
      <c r="H45" s="459"/>
      <c r="I45" s="460"/>
      <c r="J45" s="476"/>
      <c r="K45" s="477"/>
      <c r="L45" s="477"/>
      <c r="M45" s="477"/>
      <c r="N45" s="477"/>
      <c r="O45" s="477"/>
      <c r="P45" s="477"/>
      <c r="Q45" s="478"/>
      <c r="R45" s="360"/>
      <c r="S45" s="361"/>
      <c r="T45" s="361"/>
      <c r="U45" s="361"/>
      <c r="V45" s="361"/>
      <c r="W45" s="361"/>
      <c r="X45" s="361"/>
      <c r="Y45" s="361"/>
      <c r="Z45" s="361"/>
      <c r="AA45" s="361"/>
      <c r="AB45" s="361"/>
      <c r="AC45" s="361"/>
      <c r="AD45" s="361"/>
      <c r="AE45" s="361"/>
      <c r="AF45" s="361"/>
      <c r="AG45" s="362"/>
      <c r="AH45" s="363"/>
      <c r="AI45" s="364"/>
      <c r="AJ45" s="364"/>
      <c r="AK45" s="364"/>
      <c r="AL45" s="364"/>
      <c r="AM45" s="364"/>
      <c r="AN45" s="364"/>
      <c r="AO45" s="364"/>
      <c r="AP45" s="364"/>
      <c r="AQ45" s="364"/>
      <c r="AR45" s="364"/>
      <c r="AS45" s="365"/>
      <c r="AT45" s="363"/>
      <c r="AU45" s="364"/>
      <c r="AV45" s="364"/>
      <c r="AW45" s="365"/>
      <c r="AX45" s="2"/>
      <c r="AY45" s="2"/>
    </row>
    <row r="46" spans="1:51" ht="14.25" customHeight="1" x14ac:dyDescent="0.2">
      <c r="A46" s="2"/>
      <c r="B46" s="458"/>
      <c r="C46" s="459"/>
      <c r="D46" s="459"/>
      <c r="E46" s="459"/>
      <c r="F46" s="459"/>
      <c r="G46" s="459"/>
      <c r="H46" s="459"/>
      <c r="I46" s="460"/>
      <c r="J46" s="470" t="s">
        <v>887</v>
      </c>
      <c r="K46" s="471"/>
      <c r="L46" s="471"/>
      <c r="M46" s="471"/>
      <c r="N46" s="471"/>
      <c r="O46" s="471"/>
      <c r="P46" s="471"/>
      <c r="Q46" s="472"/>
      <c r="R46" s="360"/>
      <c r="S46" s="361"/>
      <c r="T46" s="361"/>
      <c r="U46" s="361"/>
      <c r="V46" s="361"/>
      <c r="W46" s="361"/>
      <c r="X46" s="361"/>
      <c r="Y46" s="361"/>
      <c r="Z46" s="361"/>
      <c r="AA46" s="361"/>
      <c r="AB46" s="361"/>
      <c r="AC46" s="361"/>
      <c r="AD46" s="361"/>
      <c r="AE46" s="361"/>
      <c r="AF46" s="361"/>
      <c r="AG46" s="362"/>
      <c r="AH46" s="346" t="s">
        <v>36</v>
      </c>
      <c r="AI46" s="347"/>
      <c r="AJ46" s="347"/>
      <c r="AK46" s="347"/>
      <c r="AL46" s="347"/>
      <c r="AM46" s="347"/>
      <c r="AN46" s="347"/>
      <c r="AO46" s="347"/>
      <c r="AP46" s="347"/>
      <c r="AQ46" s="347"/>
      <c r="AR46" s="347"/>
      <c r="AS46" s="348"/>
      <c r="AT46" s="346"/>
      <c r="AU46" s="347"/>
      <c r="AV46" s="347"/>
      <c r="AW46" s="348"/>
      <c r="AX46" s="2"/>
      <c r="AY46" s="2"/>
    </row>
    <row r="47" spans="1:51" ht="14.25" customHeight="1" x14ac:dyDescent="0.2">
      <c r="A47" s="2"/>
      <c r="B47" s="458"/>
      <c r="C47" s="459"/>
      <c r="D47" s="459"/>
      <c r="E47" s="459"/>
      <c r="F47" s="459"/>
      <c r="G47" s="459"/>
      <c r="H47" s="459"/>
      <c r="I47" s="460"/>
      <c r="J47" s="473"/>
      <c r="K47" s="474"/>
      <c r="L47" s="474"/>
      <c r="M47" s="474"/>
      <c r="N47" s="474"/>
      <c r="O47" s="474"/>
      <c r="P47" s="474"/>
      <c r="Q47" s="475"/>
      <c r="R47" s="360"/>
      <c r="S47" s="361"/>
      <c r="T47" s="361"/>
      <c r="U47" s="361"/>
      <c r="V47" s="361"/>
      <c r="W47" s="361"/>
      <c r="X47" s="361"/>
      <c r="Y47" s="361"/>
      <c r="Z47" s="361"/>
      <c r="AA47" s="361"/>
      <c r="AB47" s="361"/>
      <c r="AC47" s="361"/>
      <c r="AD47" s="361"/>
      <c r="AE47" s="361"/>
      <c r="AF47" s="361"/>
      <c r="AG47" s="362"/>
      <c r="AH47" s="346"/>
      <c r="AI47" s="347"/>
      <c r="AJ47" s="347"/>
      <c r="AK47" s="347"/>
      <c r="AL47" s="347"/>
      <c r="AM47" s="347"/>
      <c r="AN47" s="347"/>
      <c r="AO47" s="347"/>
      <c r="AP47" s="347"/>
      <c r="AQ47" s="347"/>
      <c r="AR47" s="347"/>
      <c r="AS47" s="348"/>
      <c r="AT47" s="346"/>
      <c r="AU47" s="347"/>
      <c r="AV47" s="347"/>
      <c r="AW47" s="348"/>
      <c r="AX47" s="2"/>
      <c r="AY47" s="2"/>
    </row>
    <row r="48" spans="1:51" ht="14.25" customHeight="1" x14ac:dyDescent="0.2">
      <c r="A48" s="2"/>
      <c r="B48" s="458"/>
      <c r="C48" s="459"/>
      <c r="D48" s="459"/>
      <c r="E48" s="459"/>
      <c r="F48" s="459"/>
      <c r="G48" s="459"/>
      <c r="H48" s="459"/>
      <c r="I48" s="460"/>
      <c r="J48" s="476"/>
      <c r="K48" s="477"/>
      <c r="L48" s="477"/>
      <c r="M48" s="477"/>
      <c r="N48" s="477"/>
      <c r="O48" s="477"/>
      <c r="P48" s="477"/>
      <c r="Q48" s="478"/>
      <c r="R48" s="360"/>
      <c r="S48" s="361"/>
      <c r="T48" s="361"/>
      <c r="U48" s="361"/>
      <c r="V48" s="361"/>
      <c r="W48" s="361"/>
      <c r="X48" s="361"/>
      <c r="Y48" s="361"/>
      <c r="Z48" s="361"/>
      <c r="AA48" s="361"/>
      <c r="AB48" s="361"/>
      <c r="AC48" s="361"/>
      <c r="AD48" s="361"/>
      <c r="AE48" s="361"/>
      <c r="AF48" s="361"/>
      <c r="AG48" s="362"/>
      <c r="AH48" s="346"/>
      <c r="AI48" s="347"/>
      <c r="AJ48" s="347"/>
      <c r="AK48" s="347"/>
      <c r="AL48" s="347"/>
      <c r="AM48" s="347"/>
      <c r="AN48" s="347"/>
      <c r="AO48" s="347"/>
      <c r="AP48" s="347"/>
      <c r="AQ48" s="347"/>
      <c r="AR48" s="347"/>
      <c r="AS48" s="348"/>
      <c r="AT48" s="346"/>
      <c r="AU48" s="347"/>
      <c r="AV48" s="347"/>
      <c r="AW48" s="348"/>
      <c r="AX48" s="2"/>
      <c r="AY48" s="2"/>
    </row>
    <row r="49" spans="1:51" ht="14.25" customHeight="1" x14ac:dyDescent="0.2">
      <c r="A49" s="2"/>
      <c r="B49" s="458"/>
      <c r="C49" s="459"/>
      <c r="D49" s="459"/>
      <c r="E49" s="459"/>
      <c r="F49" s="459"/>
      <c r="G49" s="459"/>
      <c r="H49" s="459"/>
      <c r="I49" s="460"/>
      <c r="J49" s="470" t="s">
        <v>37</v>
      </c>
      <c r="K49" s="471"/>
      <c r="L49" s="471"/>
      <c r="M49" s="471"/>
      <c r="N49" s="471"/>
      <c r="O49" s="471"/>
      <c r="P49" s="471"/>
      <c r="Q49" s="472"/>
      <c r="R49" s="360"/>
      <c r="S49" s="361"/>
      <c r="T49" s="361"/>
      <c r="U49" s="361"/>
      <c r="V49" s="361"/>
      <c r="W49" s="361"/>
      <c r="X49" s="361"/>
      <c r="Y49" s="361"/>
      <c r="Z49" s="361"/>
      <c r="AA49" s="361"/>
      <c r="AB49" s="361"/>
      <c r="AC49" s="361"/>
      <c r="AD49" s="361"/>
      <c r="AE49" s="361"/>
      <c r="AF49" s="361"/>
      <c r="AG49" s="362"/>
      <c r="AH49" s="346" t="s">
        <v>38</v>
      </c>
      <c r="AI49" s="347"/>
      <c r="AJ49" s="347"/>
      <c r="AK49" s="347"/>
      <c r="AL49" s="347"/>
      <c r="AM49" s="347"/>
      <c r="AN49" s="347"/>
      <c r="AO49" s="347"/>
      <c r="AP49" s="347"/>
      <c r="AQ49" s="347"/>
      <c r="AR49" s="347"/>
      <c r="AS49" s="348"/>
      <c r="AT49" s="346"/>
      <c r="AU49" s="347"/>
      <c r="AV49" s="347"/>
      <c r="AW49" s="348"/>
      <c r="AX49" s="2"/>
      <c r="AY49" s="2"/>
    </row>
    <row r="50" spans="1:51" ht="14.25" customHeight="1" x14ac:dyDescent="0.2">
      <c r="A50" s="2"/>
      <c r="B50" s="458"/>
      <c r="C50" s="459"/>
      <c r="D50" s="459"/>
      <c r="E50" s="459"/>
      <c r="F50" s="459"/>
      <c r="G50" s="459"/>
      <c r="H50" s="459"/>
      <c r="I50" s="460"/>
      <c r="J50" s="473"/>
      <c r="K50" s="474"/>
      <c r="L50" s="474"/>
      <c r="M50" s="474"/>
      <c r="N50" s="474"/>
      <c r="O50" s="474"/>
      <c r="P50" s="474"/>
      <c r="Q50" s="475"/>
      <c r="R50" s="360"/>
      <c r="S50" s="361"/>
      <c r="T50" s="361"/>
      <c r="U50" s="361"/>
      <c r="V50" s="361"/>
      <c r="W50" s="361"/>
      <c r="X50" s="361"/>
      <c r="Y50" s="361"/>
      <c r="Z50" s="361"/>
      <c r="AA50" s="361"/>
      <c r="AB50" s="361"/>
      <c r="AC50" s="361"/>
      <c r="AD50" s="361"/>
      <c r="AE50" s="361"/>
      <c r="AF50" s="361"/>
      <c r="AG50" s="362"/>
      <c r="AH50" s="346"/>
      <c r="AI50" s="347"/>
      <c r="AJ50" s="347"/>
      <c r="AK50" s="347"/>
      <c r="AL50" s="347"/>
      <c r="AM50" s="347"/>
      <c r="AN50" s="347"/>
      <c r="AO50" s="347"/>
      <c r="AP50" s="347"/>
      <c r="AQ50" s="347"/>
      <c r="AR50" s="347"/>
      <c r="AS50" s="348"/>
      <c r="AT50" s="346"/>
      <c r="AU50" s="347"/>
      <c r="AV50" s="347"/>
      <c r="AW50" s="348"/>
      <c r="AX50" s="2"/>
      <c r="AY50" s="2"/>
    </row>
    <row r="51" spans="1:51" ht="14.25" customHeight="1" x14ac:dyDescent="0.2">
      <c r="A51" s="2"/>
      <c r="B51" s="458"/>
      <c r="C51" s="459"/>
      <c r="D51" s="459"/>
      <c r="E51" s="459"/>
      <c r="F51" s="459"/>
      <c r="G51" s="459"/>
      <c r="H51" s="459"/>
      <c r="I51" s="460"/>
      <c r="J51" s="476"/>
      <c r="K51" s="477"/>
      <c r="L51" s="477"/>
      <c r="M51" s="477"/>
      <c r="N51" s="477"/>
      <c r="O51" s="477"/>
      <c r="P51" s="477"/>
      <c r="Q51" s="478"/>
      <c r="R51" s="360"/>
      <c r="S51" s="361"/>
      <c r="T51" s="361"/>
      <c r="U51" s="361"/>
      <c r="V51" s="361"/>
      <c r="W51" s="361"/>
      <c r="X51" s="361"/>
      <c r="Y51" s="361"/>
      <c r="Z51" s="361"/>
      <c r="AA51" s="361"/>
      <c r="AB51" s="361"/>
      <c r="AC51" s="361"/>
      <c r="AD51" s="361"/>
      <c r="AE51" s="361"/>
      <c r="AF51" s="361"/>
      <c r="AG51" s="362"/>
      <c r="AH51" s="346"/>
      <c r="AI51" s="347"/>
      <c r="AJ51" s="347"/>
      <c r="AK51" s="347"/>
      <c r="AL51" s="347"/>
      <c r="AM51" s="347"/>
      <c r="AN51" s="347"/>
      <c r="AO51" s="347"/>
      <c r="AP51" s="347"/>
      <c r="AQ51" s="347"/>
      <c r="AR51" s="347"/>
      <c r="AS51" s="348"/>
      <c r="AT51" s="346"/>
      <c r="AU51" s="347"/>
      <c r="AV51" s="347"/>
      <c r="AW51" s="348"/>
      <c r="AX51" s="2"/>
      <c r="AY51" s="2"/>
    </row>
    <row r="52" spans="1:51" ht="14.25" customHeight="1" x14ac:dyDescent="0.2">
      <c r="A52" s="2"/>
      <c r="B52" s="458"/>
      <c r="C52" s="459"/>
      <c r="D52" s="459"/>
      <c r="E52" s="459"/>
      <c r="F52" s="459"/>
      <c r="G52" s="459"/>
      <c r="H52" s="459"/>
      <c r="I52" s="460"/>
      <c r="J52" s="349" t="s">
        <v>39</v>
      </c>
      <c r="K52" s="350"/>
      <c r="L52" s="350"/>
      <c r="M52" s="350"/>
      <c r="N52" s="350"/>
      <c r="O52" s="350"/>
      <c r="P52" s="350"/>
      <c r="Q52" s="350"/>
      <c r="R52" s="360"/>
      <c r="S52" s="361"/>
      <c r="T52" s="361"/>
      <c r="U52" s="361"/>
      <c r="V52" s="361"/>
      <c r="W52" s="361"/>
      <c r="X52" s="361"/>
      <c r="Y52" s="361"/>
      <c r="Z52" s="361"/>
      <c r="AA52" s="361"/>
      <c r="AB52" s="361"/>
      <c r="AC52" s="361"/>
      <c r="AD52" s="361"/>
      <c r="AE52" s="361"/>
      <c r="AF52" s="361"/>
      <c r="AG52" s="362"/>
      <c r="AH52" s="346" t="s">
        <v>40</v>
      </c>
      <c r="AI52" s="347"/>
      <c r="AJ52" s="347"/>
      <c r="AK52" s="347"/>
      <c r="AL52" s="347"/>
      <c r="AM52" s="347"/>
      <c r="AN52" s="347"/>
      <c r="AO52" s="347"/>
      <c r="AP52" s="347"/>
      <c r="AQ52" s="347"/>
      <c r="AR52" s="347"/>
      <c r="AS52" s="348"/>
      <c r="AT52" s="346"/>
      <c r="AU52" s="347"/>
      <c r="AV52" s="347"/>
      <c r="AW52" s="348"/>
      <c r="AX52" s="2"/>
      <c r="AY52" s="2"/>
    </row>
    <row r="53" spans="1:51" ht="14.25" customHeight="1" x14ac:dyDescent="0.2">
      <c r="A53" s="2"/>
      <c r="B53" s="458"/>
      <c r="C53" s="459"/>
      <c r="D53" s="459"/>
      <c r="E53" s="459"/>
      <c r="F53" s="459"/>
      <c r="G53" s="459"/>
      <c r="H53" s="459"/>
      <c r="I53" s="460"/>
      <c r="J53" s="350"/>
      <c r="K53" s="350"/>
      <c r="L53" s="350"/>
      <c r="M53" s="350"/>
      <c r="N53" s="350"/>
      <c r="O53" s="350"/>
      <c r="P53" s="350"/>
      <c r="Q53" s="350"/>
      <c r="R53" s="360"/>
      <c r="S53" s="361"/>
      <c r="T53" s="361"/>
      <c r="U53" s="361"/>
      <c r="V53" s="361"/>
      <c r="W53" s="361"/>
      <c r="X53" s="361"/>
      <c r="Y53" s="361"/>
      <c r="Z53" s="361"/>
      <c r="AA53" s="361"/>
      <c r="AB53" s="361"/>
      <c r="AC53" s="361"/>
      <c r="AD53" s="361"/>
      <c r="AE53" s="361"/>
      <c r="AF53" s="361"/>
      <c r="AG53" s="362"/>
      <c r="AH53" s="346"/>
      <c r="AI53" s="347"/>
      <c r="AJ53" s="347"/>
      <c r="AK53" s="347"/>
      <c r="AL53" s="347"/>
      <c r="AM53" s="347"/>
      <c r="AN53" s="347"/>
      <c r="AO53" s="347"/>
      <c r="AP53" s="347"/>
      <c r="AQ53" s="347"/>
      <c r="AR53" s="347"/>
      <c r="AS53" s="348"/>
      <c r="AT53" s="346"/>
      <c r="AU53" s="347"/>
      <c r="AV53" s="347"/>
      <c r="AW53" s="348"/>
      <c r="AX53" s="2"/>
      <c r="AY53" s="2"/>
    </row>
    <row r="54" spans="1:51" ht="14.25" customHeight="1" x14ac:dyDescent="0.2">
      <c r="A54" s="2"/>
      <c r="B54" s="458"/>
      <c r="C54" s="459"/>
      <c r="D54" s="459"/>
      <c r="E54" s="459"/>
      <c r="F54" s="459"/>
      <c r="G54" s="459"/>
      <c r="H54" s="459"/>
      <c r="I54" s="460"/>
      <c r="J54" s="350"/>
      <c r="K54" s="350"/>
      <c r="L54" s="350"/>
      <c r="M54" s="350"/>
      <c r="N54" s="350"/>
      <c r="O54" s="350"/>
      <c r="P54" s="350"/>
      <c r="Q54" s="350"/>
      <c r="R54" s="360"/>
      <c r="S54" s="361"/>
      <c r="T54" s="361"/>
      <c r="U54" s="361"/>
      <c r="V54" s="361"/>
      <c r="W54" s="361"/>
      <c r="X54" s="361"/>
      <c r="Y54" s="361"/>
      <c r="Z54" s="361"/>
      <c r="AA54" s="361"/>
      <c r="AB54" s="361"/>
      <c r="AC54" s="361"/>
      <c r="AD54" s="361"/>
      <c r="AE54" s="361"/>
      <c r="AF54" s="361"/>
      <c r="AG54" s="362"/>
      <c r="AH54" s="346"/>
      <c r="AI54" s="347"/>
      <c r="AJ54" s="347"/>
      <c r="AK54" s="347"/>
      <c r="AL54" s="347"/>
      <c r="AM54" s="347"/>
      <c r="AN54" s="347"/>
      <c r="AO54" s="347"/>
      <c r="AP54" s="347"/>
      <c r="AQ54" s="347"/>
      <c r="AR54" s="347"/>
      <c r="AS54" s="348"/>
      <c r="AT54" s="346"/>
      <c r="AU54" s="347"/>
      <c r="AV54" s="347"/>
      <c r="AW54" s="348"/>
      <c r="AX54" s="2"/>
      <c r="AY54" s="2"/>
    </row>
    <row r="55" spans="1:51" ht="14.25" customHeight="1" x14ac:dyDescent="0.2">
      <c r="A55" s="2"/>
      <c r="B55" s="458"/>
      <c r="C55" s="459"/>
      <c r="D55" s="459"/>
      <c r="E55" s="459"/>
      <c r="F55" s="459"/>
      <c r="G55" s="459"/>
      <c r="H55" s="459"/>
      <c r="I55" s="460"/>
      <c r="J55" s="349" t="s">
        <v>885</v>
      </c>
      <c r="K55" s="350"/>
      <c r="L55" s="350"/>
      <c r="M55" s="350"/>
      <c r="N55" s="350"/>
      <c r="O55" s="350"/>
      <c r="P55" s="350"/>
      <c r="Q55" s="350"/>
      <c r="R55" s="360"/>
      <c r="S55" s="361"/>
      <c r="T55" s="361"/>
      <c r="U55" s="361"/>
      <c r="V55" s="361"/>
      <c r="W55" s="361"/>
      <c r="X55" s="361"/>
      <c r="Y55" s="361"/>
      <c r="Z55" s="361"/>
      <c r="AA55" s="361"/>
      <c r="AB55" s="361"/>
      <c r="AC55" s="361"/>
      <c r="AD55" s="361"/>
      <c r="AE55" s="361"/>
      <c r="AF55" s="361"/>
      <c r="AG55" s="362"/>
      <c r="AH55" s="453" t="s">
        <v>46</v>
      </c>
      <c r="AI55" s="453"/>
      <c r="AJ55" s="453"/>
      <c r="AK55" s="453"/>
      <c r="AL55" s="453"/>
      <c r="AM55" s="453"/>
      <c r="AN55" s="453"/>
      <c r="AO55" s="453"/>
      <c r="AP55" s="453"/>
      <c r="AQ55" s="453"/>
      <c r="AR55" s="453"/>
      <c r="AS55" s="453"/>
      <c r="AT55" s="346"/>
      <c r="AU55" s="347"/>
      <c r="AV55" s="347"/>
      <c r="AW55" s="348"/>
      <c r="AX55" s="2"/>
      <c r="AY55" s="2"/>
    </row>
    <row r="56" spans="1:51" ht="14.25" customHeight="1" x14ac:dyDescent="0.2">
      <c r="A56" s="2"/>
      <c r="B56" s="458"/>
      <c r="C56" s="459"/>
      <c r="D56" s="459"/>
      <c r="E56" s="459"/>
      <c r="F56" s="459"/>
      <c r="G56" s="459"/>
      <c r="H56" s="459"/>
      <c r="I56" s="460"/>
      <c r="J56" s="350"/>
      <c r="K56" s="350"/>
      <c r="L56" s="350"/>
      <c r="M56" s="350"/>
      <c r="N56" s="350"/>
      <c r="O56" s="350"/>
      <c r="P56" s="350"/>
      <c r="Q56" s="350"/>
      <c r="R56" s="360"/>
      <c r="S56" s="361"/>
      <c r="T56" s="361"/>
      <c r="U56" s="361"/>
      <c r="V56" s="361"/>
      <c r="W56" s="361"/>
      <c r="X56" s="361"/>
      <c r="Y56" s="361"/>
      <c r="Z56" s="361"/>
      <c r="AA56" s="361"/>
      <c r="AB56" s="361"/>
      <c r="AC56" s="361"/>
      <c r="AD56" s="361"/>
      <c r="AE56" s="361"/>
      <c r="AF56" s="361"/>
      <c r="AG56" s="362"/>
      <c r="AH56" s="454"/>
      <c r="AI56" s="454"/>
      <c r="AJ56" s="454"/>
      <c r="AK56" s="454"/>
      <c r="AL56" s="454"/>
      <c r="AM56" s="454"/>
      <c r="AN56" s="454"/>
      <c r="AO56" s="454"/>
      <c r="AP56" s="454"/>
      <c r="AQ56" s="454"/>
      <c r="AR56" s="454"/>
      <c r="AS56" s="454"/>
      <c r="AT56" s="346"/>
      <c r="AU56" s="347"/>
      <c r="AV56" s="347"/>
      <c r="AW56" s="348"/>
      <c r="AX56" s="2"/>
      <c r="AY56" s="2"/>
    </row>
    <row r="57" spans="1:51" ht="14.25" customHeight="1" x14ac:dyDescent="0.2">
      <c r="A57" s="2"/>
      <c r="B57" s="458"/>
      <c r="C57" s="459"/>
      <c r="D57" s="459"/>
      <c r="E57" s="459"/>
      <c r="F57" s="459"/>
      <c r="G57" s="459"/>
      <c r="H57" s="459"/>
      <c r="I57" s="460"/>
      <c r="J57" s="350"/>
      <c r="K57" s="350"/>
      <c r="L57" s="350"/>
      <c r="M57" s="350"/>
      <c r="N57" s="350"/>
      <c r="O57" s="350"/>
      <c r="P57" s="350"/>
      <c r="Q57" s="350"/>
      <c r="R57" s="360"/>
      <c r="S57" s="361"/>
      <c r="T57" s="361"/>
      <c r="U57" s="361"/>
      <c r="V57" s="361"/>
      <c r="W57" s="361"/>
      <c r="X57" s="361"/>
      <c r="Y57" s="361"/>
      <c r="Z57" s="361"/>
      <c r="AA57" s="361"/>
      <c r="AB57" s="361"/>
      <c r="AC57" s="361"/>
      <c r="AD57" s="361"/>
      <c r="AE57" s="361"/>
      <c r="AF57" s="361"/>
      <c r="AG57" s="362"/>
      <c r="AH57" s="455"/>
      <c r="AI57" s="455"/>
      <c r="AJ57" s="455"/>
      <c r="AK57" s="455"/>
      <c r="AL57" s="455"/>
      <c r="AM57" s="455"/>
      <c r="AN57" s="455"/>
      <c r="AO57" s="455"/>
      <c r="AP57" s="455"/>
      <c r="AQ57" s="455"/>
      <c r="AR57" s="455"/>
      <c r="AS57" s="455"/>
      <c r="AT57" s="346"/>
      <c r="AU57" s="347"/>
      <c r="AV57" s="347"/>
      <c r="AW57" s="348"/>
      <c r="AX57" s="2"/>
      <c r="AY57" s="2"/>
    </row>
    <row r="58" spans="1:51" ht="14.25" customHeight="1" x14ac:dyDescent="0.2">
      <c r="A58" s="2"/>
      <c r="B58" s="458"/>
      <c r="C58" s="459"/>
      <c r="D58" s="459"/>
      <c r="E58" s="459"/>
      <c r="F58" s="459"/>
      <c r="G58" s="459"/>
      <c r="H58" s="459"/>
      <c r="I58" s="460"/>
      <c r="J58" s="349" t="s">
        <v>886</v>
      </c>
      <c r="K58" s="350"/>
      <c r="L58" s="350"/>
      <c r="M58" s="350"/>
      <c r="N58" s="350"/>
      <c r="O58" s="350"/>
      <c r="P58" s="350"/>
      <c r="Q58" s="350"/>
      <c r="R58" s="360"/>
      <c r="S58" s="361"/>
      <c r="T58" s="361"/>
      <c r="U58" s="361"/>
      <c r="V58" s="361"/>
      <c r="W58" s="361"/>
      <c r="X58" s="361"/>
      <c r="Y58" s="361"/>
      <c r="Z58" s="361"/>
      <c r="AA58" s="361"/>
      <c r="AB58" s="361"/>
      <c r="AC58" s="361"/>
      <c r="AD58" s="361"/>
      <c r="AE58" s="361"/>
      <c r="AF58" s="361"/>
      <c r="AG58" s="362"/>
      <c r="AH58" s="351" t="s">
        <v>47</v>
      </c>
      <c r="AI58" s="352"/>
      <c r="AJ58" s="352"/>
      <c r="AK58" s="352"/>
      <c r="AL58" s="352"/>
      <c r="AM58" s="352"/>
      <c r="AN58" s="352"/>
      <c r="AO58" s="352"/>
      <c r="AP58" s="352"/>
      <c r="AQ58" s="352"/>
      <c r="AR58" s="352"/>
      <c r="AS58" s="353"/>
      <c r="AT58" s="346"/>
      <c r="AU58" s="347"/>
      <c r="AV58" s="347"/>
      <c r="AW58" s="348"/>
      <c r="AX58" s="2"/>
      <c r="AY58" s="2"/>
    </row>
    <row r="59" spans="1:51" ht="14.25" customHeight="1" x14ac:dyDescent="0.2">
      <c r="A59" s="2"/>
      <c r="B59" s="458"/>
      <c r="C59" s="459"/>
      <c r="D59" s="459"/>
      <c r="E59" s="459"/>
      <c r="F59" s="459"/>
      <c r="G59" s="459"/>
      <c r="H59" s="459"/>
      <c r="I59" s="460"/>
      <c r="J59" s="350"/>
      <c r="K59" s="350"/>
      <c r="L59" s="350"/>
      <c r="M59" s="350"/>
      <c r="N59" s="350"/>
      <c r="O59" s="350"/>
      <c r="P59" s="350"/>
      <c r="Q59" s="350"/>
      <c r="R59" s="360"/>
      <c r="S59" s="361"/>
      <c r="T59" s="361"/>
      <c r="U59" s="361"/>
      <c r="V59" s="361"/>
      <c r="W59" s="361"/>
      <c r="X59" s="361"/>
      <c r="Y59" s="361"/>
      <c r="Z59" s="361"/>
      <c r="AA59" s="361"/>
      <c r="AB59" s="361"/>
      <c r="AC59" s="361"/>
      <c r="AD59" s="361"/>
      <c r="AE59" s="361"/>
      <c r="AF59" s="361"/>
      <c r="AG59" s="362"/>
      <c r="AH59" s="351"/>
      <c r="AI59" s="352"/>
      <c r="AJ59" s="352"/>
      <c r="AK59" s="352"/>
      <c r="AL59" s="352"/>
      <c r="AM59" s="352"/>
      <c r="AN59" s="352"/>
      <c r="AO59" s="352"/>
      <c r="AP59" s="352"/>
      <c r="AQ59" s="352"/>
      <c r="AR59" s="352"/>
      <c r="AS59" s="353"/>
      <c r="AT59" s="346"/>
      <c r="AU59" s="347"/>
      <c r="AV59" s="347"/>
      <c r="AW59" s="348"/>
      <c r="AX59" s="2"/>
      <c r="AY59" s="2"/>
    </row>
    <row r="60" spans="1:51" ht="14.25" customHeight="1" x14ac:dyDescent="0.2">
      <c r="A60" s="2"/>
      <c r="B60" s="461"/>
      <c r="C60" s="462"/>
      <c r="D60" s="462"/>
      <c r="E60" s="462"/>
      <c r="F60" s="462"/>
      <c r="G60" s="462"/>
      <c r="H60" s="462"/>
      <c r="I60" s="463"/>
      <c r="J60" s="350"/>
      <c r="K60" s="350"/>
      <c r="L60" s="350"/>
      <c r="M60" s="350"/>
      <c r="N60" s="350"/>
      <c r="O60" s="350"/>
      <c r="P60" s="350"/>
      <c r="Q60" s="350"/>
      <c r="R60" s="363"/>
      <c r="S60" s="364"/>
      <c r="T60" s="364"/>
      <c r="U60" s="364"/>
      <c r="V60" s="364"/>
      <c r="W60" s="364"/>
      <c r="X60" s="364"/>
      <c r="Y60" s="364"/>
      <c r="Z60" s="364"/>
      <c r="AA60" s="364"/>
      <c r="AB60" s="364"/>
      <c r="AC60" s="364"/>
      <c r="AD60" s="364"/>
      <c r="AE60" s="364"/>
      <c r="AF60" s="364"/>
      <c r="AG60" s="365"/>
      <c r="AH60" s="354"/>
      <c r="AI60" s="355"/>
      <c r="AJ60" s="355"/>
      <c r="AK60" s="355"/>
      <c r="AL60" s="355"/>
      <c r="AM60" s="355"/>
      <c r="AN60" s="355"/>
      <c r="AO60" s="355"/>
      <c r="AP60" s="355"/>
      <c r="AQ60" s="355"/>
      <c r="AR60" s="355"/>
      <c r="AS60" s="356"/>
      <c r="AT60" s="346"/>
      <c r="AU60" s="347"/>
      <c r="AV60" s="347"/>
      <c r="AW60" s="348"/>
      <c r="AX60" s="2"/>
      <c r="AY60" s="2"/>
    </row>
    <row r="61" spans="1:51" x14ac:dyDescent="0.2">
      <c r="A61" s="2"/>
      <c r="B61" s="464" t="s">
        <v>31</v>
      </c>
      <c r="C61" s="465"/>
      <c r="D61" s="465"/>
      <c r="E61" s="465"/>
      <c r="F61" s="465"/>
      <c r="G61" s="465"/>
      <c r="H61" s="465"/>
      <c r="I61" s="465"/>
      <c r="J61" s="465"/>
      <c r="K61" s="465"/>
      <c r="L61" s="465"/>
      <c r="M61" s="465"/>
      <c r="N61" s="465"/>
      <c r="O61" s="465"/>
      <c r="P61" s="465"/>
      <c r="Q61" s="466"/>
      <c r="R61" s="346" t="s">
        <v>41</v>
      </c>
      <c r="S61" s="347"/>
      <c r="T61" s="347"/>
      <c r="U61" s="347"/>
      <c r="V61" s="347"/>
      <c r="W61" s="347"/>
      <c r="X61" s="347"/>
      <c r="Y61" s="347"/>
      <c r="Z61" s="347"/>
      <c r="AA61" s="347"/>
      <c r="AB61" s="347"/>
      <c r="AC61" s="347"/>
      <c r="AD61" s="347"/>
      <c r="AE61" s="347"/>
      <c r="AF61" s="347"/>
      <c r="AG61" s="348"/>
      <c r="AH61" s="357" t="s">
        <v>42</v>
      </c>
      <c r="AI61" s="358"/>
      <c r="AJ61" s="358"/>
      <c r="AK61" s="358"/>
      <c r="AL61" s="358"/>
      <c r="AM61" s="358"/>
      <c r="AN61" s="358"/>
      <c r="AO61" s="358"/>
      <c r="AP61" s="358"/>
      <c r="AQ61" s="358"/>
      <c r="AR61" s="358"/>
      <c r="AS61" s="359"/>
      <c r="AT61" s="357"/>
      <c r="AU61" s="358"/>
      <c r="AV61" s="358"/>
      <c r="AW61" s="359"/>
      <c r="AX61" s="2"/>
      <c r="AY61" s="2"/>
    </row>
    <row r="62" spans="1:51" x14ac:dyDescent="0.2">
      <c r="A62" s="2"/>
      <c r="B62" s="467"/>
      <c r="C62" s="468"/>
      <c r="D62" s="468"/>
      <c r="E62" s="468"/>
      <c r="F62" s="468"/>
      <c r="G62" s="468"/>
      <c r="H62" s="468"/>
      <c r="I62" s="468"/>
      <c r="J62" s="468"/>
      <c r="K62" s="468"/>
      <c r="L62" s="468"/>
      <c r="M62" s="468"/>
      <c r="N62" s="468"/>
      <c r="O62" s="468"/>
      <c r="P62" s="468"/>
      <c r="Q62" s="469"/>
      <c r="R62" s="346"/>
      <c r="S62" s="347"/>
      <c r="T62" s="347"/>
      <c r="U62" s="347"/>
      <c r="V62" s="347"/>
      <c r="W62" s="347"/>
      <c r="X62" s="347"/>
      <c r="Y62" s="347"/>
      <c r="Z62" s="347"/>
      <c r="AA62" s="347"/>
      <c r="AB62" s="347"/>
      <c r="AC62" s="347"/>
      <c r="AD62" s="347"/>
      <c r="AE62" s="347"/>
      <c r="AF62" s="347"/>
      <c r="AG62" s="348"/>
      <c r="AH62" s="360"/>
      <c r="AI62" s="361"/>
      <c r="AJ62" s="361"/>
      <c r="AK62" s="361"/>
      <c r="AL62" s="361"/>
      <c r="AM62" s="361"/>
      <c r="AN62" s="361"/>
      <c r="AO62" s="361"/>
      <c r="AP62" s="361"/>
      <c r="AQ62" s="361"/>
      <c r="AR62" s="361"/>
      <c r="AS62" s="362"/>
      <c r="AT62" s="360"/>
      <c r="AU62" s="361"/>
      <c r="AV62" s="361"/>
      <c r="AW62" s="362"/>
      <c r="AX62" s="2"/>
      <c r="AY62" s="2"/>
    </row>
    <row r="63" spans="1:51" x14ac:dyDescent="0.2">
      <c r="A63" s="2"/>
      <c r="B63" s="467"/>
      <c r="C63" s="468"/>
      <c r="D63" s="468"/>
      <c r="E63" s="468"/>
      <c r="F63" s="468"/>
      <c r="G63" s="468"/>
      <c r="H63" s="468"/>
      <c r="I63" s="468"/>
      <c r="J63" s="468"/>
      <c r="K63" s="468"/>
      <c r="L63" s="468"/>
      <c r="M63" s="468"/>
      <c r="N63" s="468"/>
      <c r="O63" s="468"/>
      <c r="P63" s="468"/>
      <c r="Q63" s="469"/>
      <c r="R63" s="346"/>
      <c r="S63" s="347"/>
      <c r="T63" s="347"/>
      <c r="U63" s="347"/>
      <c r="V63" s="347"/>
      <c r="W63" s="347"/>
      <c r="X63" s="347"/>
      <c r="Y63" s="347"/>
      <c r="Z63" s="347"/>
      <c r="AA63" s="347"/>
      <c r="AB63" s="347"/>
      <c r="AC63" s="347"/>
      <c r="AD63" s="347"/>
      <c r="AE63" s="347"/>
      <c r="AF63" s="347"/>
      <c r="AG63" s="348"/>
      <c r="AH63" s="363"/>
      <c r="AI63" s="364"/>
      <c r="AJ63" s="364"/>
      <c r="AK63" s="364"/>
      <c r="AL63" s="364"/>
      <c r="AM63" s="364"/>
      <c r="AN63" s="364"/>
      <c r="AO63" s="364"/>
      <c r="AP63" s="364"/>
      <c r="AQ63" s="364"/>
      <c r="AR63" s="364"/>
      <c r="AS63" s="365"/>
      <c r="AT63" s="363"/>
      <c r="AU63" s="364"/>
      <c r="AV63" s="364"/>
      <c r="AW63" s="365"/>
      <c r="AX63" s="2"/>
      <c r="AY63" s="2"/>
    </row>
    <row r="64" spans="1:51" x14ac:dyDescent="0.2">
      <c r="A64" s="2"/>
      <c r="B64" s="211"/>
      <c r="C64" s="212"/>
      <c r="D64" s="212"/>
      <c r="E64" s="212"/>
      <c r="F64" s="212"/>
      <c r="G64" s="212"/>
      <c r="H64" s="212"/>
      <c r="I64" s="212"/>
      <c r="J64" s="212"/>
      <c r="K64" s="212"/>
      <c r="L64" s="212"/>
      <c r="M64" s="212"/>
      <c r="N64" s="212"/>
      <c r="O64" s="212"/>
      <c r="P64" s="212"/>
      <c r="Q64" s="213"/>
      <c r="R64" s="346" t="s">
        <v>889</v>
      </c>
      <c r="S64" s="347"/>
      <c r="T64" s="347"/>
      <c r="U64" s="347"/>
      <c r="V64" s="347"/>
      <c r="W64" s="347"/>
      <c r="X64" s="347"/>
      <c r="Y64" s="347"/>
      <c r="Z64" s="347"/>
      <c r="AA64" s="347"/>
      <c r="AB64" s="347"/>
      <c r="AC64" s="347"/>
      <c r="AD64" s="347"/>
      <c r="AE64" s="347"/>
      <c r="AF64" s="347"/>
      <c r="AG64" s="348"/>
      <c r="AH64" s="357" t="s">
        <v>43</v>
      </c>
      <c r="AI64" s="358"/>
      <c r="AJ64" s="358"/>
      <c r="AK64" s="358"/>
      <c r="AL64" s="358"/>
      <c r="AM64" s="358"/>
      <c r="AN64" s="358"/>
      <c r="AO64" s="358"/>
      <c r="AP64" s="358"/>
      <c r="AQ64" s="358"/>
      <c r="AR64" s="358"/>
      <c r="AS64" s="359"/>
      <c r="AT64" s="357"/>
      <c r="AU64" s="358"/>
      <c r="AV64" s="358"/>
      <c r="AW64" s="359"/>
      <c r="AX64" s="2"/>
      <c r="AY64" s="2"/>
    </row>
    <row r="65" spans="1:104" x14ac:dyDescent="0.2">
      <c r="A65" s="2"/>
      <c r="B65" s="211"/>
      <c r="C65" s="212"/>
      <c r="D65" s="212"/>
      <c r="E65" s="212"/>
      <c r="F65" s="212"/>
      <c r="G65" s="212"/>
      <c r="H65" s="212"/>
      <c r="I65" s="212"/>
      <c r="J65" s="212"/>
      <c r="K65" s="212"/>
      <c r="L65" s="212"/>
      <c r="M65" s="212"/>
      <c r="N65" s="212"/>
      <c r="O65" s="212"/>
      <c r="P65" s="212"/>
      <c r="Q65" s="213"/>
      <c r="R65" s="346"/>
      <c r="S65" s="347"/>
      <c r="T65" s="347"/>
      <c r="U65" s="347"/>
      <c r="V65" s="347"/>
      <c r="W65" s="347"/>
      <c r="X65" s="347"/>
      <c r="Y65" s="347"/>
      <c r="Z65" s="347"/>
      <c r="AA65" s="347"/>
      <c r="AB65" s="347"/>
      <c r="AC65" s="347"/>
      <c r="AD65" s="347"/>
      <c r="AE65" s="347"/>
      <c r="AF65" s="347"/>
      <c r="AG65" s="348"/>
      <c r="AH65" s="360"/>
      <c r="AI65" s="361"/>
      <c r="AJ65" s="361"/>
      <c r="AK65" s="361"/>
      <c r="AL65" s="361"/>
      <c r="AM65" s="361"/>
      <c r="AN65" s="361"/>
      <c r="AO65" s="361"/>
      <c r="AP65" s="361"/>
      <c r="AQ65" s="361"/>
      <c r="AR65" s="361"/>
      <c r="AS65" s="362"/>
      <c r="AT65" s="360"/>
      <c r="AU65" s="361"/>
      <c r="AV65" s="361"/>
      <c r="AW65" s="362"/>
      <c r="AX65" s="2"/>
      <c r="AY65" s="2"/>
    </row>
    <row r="66" spans="1:104" x14ac:dyDescent="0.2">
      <c r="A66" s="2"/>
      <c r="B66" s="211"/>
      <c r="C66" s="212"/>
      <c r="D66" s="212"/>
      <c r="E66" s="212"/>
      <c r="F66" s="212"/>
      <c r="G66" s="212"/>
      <c r="H66" s="212"/>
      <c r="I66" s="212"/>
      <c r="J66" s="212"/>
      <c r="K66" s="212"/>
      <c r="L66" s="212"/>
      <c r="M66" s="212"/>
      <c r="N66" s="212"/>
      <c r="O66" s="212"/>
      <c r="P66" s="212"/>
      <c r="Q66" s="213"/>
      <c r="R66" s="346"/>
      <c r="S66" s="347"/>
      <c r="T66" s="347"/>
      <c r="U66" s="347"/>
      <c r="V66" s="347"/>
      <c r="W66" s="347"/>
      <c r="X66" s="347"/>
      <c r="Y66" s="347"/>
      <c r="Z66" s="347"/>
      <c r="AA66" s="347"/>
      <c r="AB66" s="347"/>
      <c r="AC66" s="347"/>
      <c r="AD66" s="347"/>
      <c r="AE66" s="347"/>
      <c r="AF66" s="347"/>
      <c r="AG66" s="348"/>
      <c r="AH66" s="363"/>
      <c r="AI66" s="364"/>
      <c r="AJ66" s="364"/>
      <c r="AK66" s="364"/>
      <c r="AL66" s="364"/>
      <c r="AM66" s="364"/>
      <c r="AN66" s="364"/>
      <c r="AO66" s="364"/>
      <c r="AP66" s="364"/>
      <c r="AQ66" s="364"/>
      <c r="AR66" s="364"/>
      <c r="AS66" s="365"/>
      <c r="AT66" s="363"/>
      <c r="AU66" s="364"/>
      <c r="AV66" s="364"/>
      <c r="AW66" s="365"/>
      <c r="AX66" s="2"/>
      <c r="AY66" s="2"/>
    </row>
    <row r="67" spans="1:104" s="29" customFormat="1" x14ac:dyDescent="0.2">
      <c r="A67" s="28"/>
      <c r="B67" s="437"/>
      <c r="C67" s="438"/>
      <c r="D67" s="438"/>
      <c r="E67" s="438"/>
      <c r="F67" s="438"/>
      <c r="G67" s="438"/>
      <c r="H67" s="438"/>
      <c r="I67" s="439"/>
      <c r="J67" s="428" t="s">
        <v>44</v>
      </c>
      <c r="K67" s="429"/>
      <c r="L67" s="429"/>
      <c r="M67" s="429"/>
      <c r="N67" s="429"/>
      <c r="O67" s="429"/>
      <c r="P67" s="429"/>
      <c r="Q67" s="430"/>
      <c r="R67" s="375" t="s">
        <v>888</v>
      </c>
      <c r="S67" s="376"/>
      <c r="T67" s="376"/>
      <c r="U67" s="376"/>
      <c r="V67" s="376"/>
      <c r="W67" s="376"/>
      <c r="X67" s="376"/>
      <c r="Y67" s="376"/>
      <c r="Z67" s="376"/>
      <c r="AA67" s="376"/>
      <c r="AB67" s="376"/>
      <c r="AC67" s="376"/>
      <c r="AD67" s="376"/>
      <c r="AE67" s="376"/>
      <c r="AF67" s="376"/>
      <c r="AG67" s="377"/>
      <c r="AH67" s="384" t="s">
        <v>45</v>
      </c>
      <c r="AI67" s="385"/>
      <c r="AJ67" s="385"/>
      <c r="AK67" s="385"/>
      <c r="AL67" s="385"/>
      <c r="AM67" s="385"/>
      <c r="AN67" s="385"/>
      <c r="AO67" s="385"/>
      <c r="AP67" s="385"/>
      <c r="AQ67" s="385"/>
      <c r="AR67" s="385"/>
      <c r="AS67" s="386"/>
      <c r="AT67" s="384"/>
      <c r="AU67" s="385"/>
      <c r="AV67" s="385"/>
      <c r="AW67" s="386"/>
      <c r="AX67" s="28"/>
      <c r="AY67" s="28"/>
    </row>
    <row r="68" spans="1:104" s="29" customFormat="1" x14ac:dyDescent="0.2">
      <c r="A68" s="28"/>
      <c r="B68" s="437"/>
      <c r="C68" s="438"/>
      <c r="D68" s="438"/>
      <c r="E68" s="438"/>
      <c r="F68" s="438"/>
      <c r="G68" s="438"/>
      <c r="H68" s="438"/>
      <c r="I68" s="439"/>
      <c r="J68" s="431"/>
      <c r="K68" s="432"/>
      <c r="L68" s="432"/>
      <c r="M68" s="432"/>
      <c r="N68" s="432"/>
      <c r="O68" s="432"/>
      <c r="P68" s="432"/>
      <c r="Q68" s="433"/>
      <c r="R68" s="378"/>
      <c r="S68" s="379"/>
      <c r="T68" s="379"/>
      <c r="U68" s="379"/>
      <c r="V68" s="379"/>
      <c r="W68" s="379"/>
      <c r="X68" s="379"/>
      <c r="Y68" s="379"/>
      <c r="Z68" s="379"/>
      <c r="AA68" s="379"/>
      <c r="AB68" s="379"/>
      <c r="AC68" s="379"/>
      <c r="AD68" s="379"/>
      <c r="AE68" s="379"/>
      <c r="AF68" s="379"/>
      <c r="AG68" s="380"/>
      <c r="AH68" s="351"/>
      <c r="AI68" s="352"/>
      <c r="AJ68" s="352"/>
      <c r="AK68" s="352"/>
      <c r="AL68" s="352"/>
      <c r="AM68" s="352"/>
      <c r="AN68" s="352"/>
      <c r="AO68" s="352"/>
      <c r="AP68" s="352"/>
      <c r="AQ68" s="352"/>
      <c r="AR68" s="352"/>
      <c r="AS68" s="353"/>
      <c r="AT68" s="351"/>
      <c r="AU68" s="352"/>
      <c r="AV68" s="352"/>
      <c r="AW68" s="353"/>
      <c r="AX68" s="28"/>
      <c r="AY68" s="28"/>
    </row>
    <row r="69" spans="1:104" s="29" customFormat="1" x14ac:dyDescent="0.2">
      <c r="A69" s="28"/>
      <c r="B69" s="440"/>
      <c r="C69" s="441"/>
      <c r="D69" s="441"/>
      <c r="E69" s="441"/>
      <c r="F69" s="441"/>
      <c r="G69" s="441"/>
      <c r="H69" s="441"/>
      <c r="I69" s="442"/>
      <c r="J69" s="434"/>
      <c r="K69" s="435"/>
      <c r="L69" s="435"/>
      <c r="M69" s="435"/>
      <c r="N69" s="435"/>
      <c r="O69" s="435"/>
      <c r="P69" s="435"/>
      <c r="Q69" s="436"/>
      <c r="R69" s="381"/>
      <c r="S69" s="382"/>
      <c r="T69" s="382"/>
      <c r="U69" s="382"/>
      <c r="V69" s="382"/>
      <c r="W69" s="382"/>
      <c r="X69" s="382"/>
      <c r="Y69" s="382"/>
      <c r="Z69" s="382"/>
      <c r="AA69" s="382"/>
      <c r="AB69" s="382"/>
      <c r="AC69" s="382"/>
      <c r="AD69" s="382"/>
      <c r="AE69" s="382"/>
      <c r="AF69" s="382"/>
      <c r="AG69" s="383"/>
      <c r="AH69" s="354"/>
      <c r="AI69" s="355"/>
      <c r="AJ69" s="355"/>
      <c r="AK69" s="355"/>
      <c r="AL69" s="355"/>
      <c r="AM69" s="355"/>
      <c r="AN69" s="355"/>
      <c r="AO69" s="355"/>
      <c r="AP69" s="355"/>
      <c r="AQ69" s="355"/>
      <c r="AR69" s="355"/>
      <c r="AS69" s="356"/>
      <c r="AT69" s="354"/>
      <c r="AU69" s="355"/>
      <c r="AV69" s="355"/>
      <c r="AW69" s="356"/>
      <c r="AX69" s="28"/>
      <c r="AY69" s="28"/>
    </row>
    <row r="70" spans="1:104" s="29" customFormat="1" x14ac:dyDescent="0.2">
      <c r="A70" s="28"/>
      <c r="B70" s="419" t="s">
        <v>48</v>
      </c>
      <c r="C70" s="420"/>
      <c r="D70" s="420"/>
      <c r="E70" s="420"/>
      <c r="F70" s="420"/>
      <c r="G70" s="420"/>
      <c r="H70" s="420"/>
      <c r="I70" s="420"/>
      <c r="J70" s="420"/>
      <c r="K70" s="420"/>
      <c r="L70" s="420"/>
      <c r="M70" s="420"/>
      <c r="N70" s="420"/>
      <c r="O70" s="420"/>
      <c r="P70" s="420"/>
      <c r="Q70" s="421"/>
      <c r="R70" s="384" t="s">
        <v>24</v>
      </c>
      <c r="S70" s="385"/>
      <c r="T70" s="385"/>
      <c r="U70" s="385"/>
      <c r="V70" s="385"/>
      <c r="W70" s="385"/>
      <c r="X70" s="385"/>
      <c r="Y70" s="385"/>
      <c r="Z70" s="385"/>
      <c r="AA70" s="385"/>
      <c r="AB70" s="385"/>
      <c r="AC70" s="385"/>
      <c r="AD70" s="385"/>
      <c r="AE70" s="385"/>
      <c r="AF70" s="385"/>
      <c r="AG70" s="386"/>
      <c r="AH70" s="384" t="s">
        <v>49</v>
      </c>
      <c r="AI70" s="385"/>
      <c r="AJ70" s="385"/>
      <c r="AK70" s="385"/>
      <c r="AL70" s="385"/>
      <c r="AM70" s="385"/>
      <c r="AN70" s="385"/>
      <c r="AO70" s="385"/>
      <c r="AP70" s="385"/>
      <c r="AQ70" s="385"/>
      <c r="AR70" s="385"/>
      <c r="AS70" s="386"/>
      <c r="AT70" s="384"/>
      <c r="AU70" s="385"/>
      <c r="AV70" s="385"/>
      <c r="AW70" s="386"/>
      <c r="AX70" s="28"/>
      <c r="AY70" s="28"/>
      <c r="BI70" s="28"/>
      <c r="BJ70" s="28"/>
      <c r="BK70" s="28"/>
      <c r="BL70" s="28"/>
      <c r="BM70" s="28"/>
      <c r="BN70" s="28"/>
      <c r="BO70" s="28"/>
      <c r="BP70" s="28"/>
      <c r="BQ70" s="28"/>
      <c r="BR70" s="28"/>
      <c r="BS70" s="28"/>
      <c r="BT70" s="28"/>
      <c r="BU70" s="28"/>
      <c r="BV70" s="28"/>
      <c r="BW70" s="28"/>
      <c r="BX70" s="28"/>
      <c r="BY70" s="28"/>
      <c r="BZ70" s="28"/>
      <c r="CA70" s="28"/>
      <c r="CB70" s="28"/>
      <c r="CC70" s="28"/>
      <c r="CD70" s="28"/>
      <c r="CE70" s="28"/>
      <c r="CF70" s="28"/>
      <c r="CG70" s="28"/>
      <c r="CH70" s="28"/>
      <c r="CI70" s="28"/>
      <c r="CJ70" s="28"/>
      <c r="CK70" s="28"/>
      <c r="CL70" s="28"/>
      <c r="CM70" s="28"/>
      <c r="CN70" s="28"/>
      <c r="CO70" s="28"/>
      <c r="CP70" s="28"/>
      <c r="CQ70" s="28"/>
      <c r="CR70" s="28"/>
      <c r="CS70" s="28"/>
      <c r="CT70" s="28"/>
      <c r="CU70" s="28"/>
      <c r="CV70" s="28"/>
      <c r="CW70" s="28"/>
      <c r="CX70" s="28"/>
      <c r="CY70" s="28"/>
      <c r="CZ70" s="28"/>
    </row>
    <row r="71" spans="1:104" s="29" customFormat="1" x14ac:dyDescent="0.2">
      <c r="A71" s="28"/>
      <c r="B71" s="422"/>
      <c r="C71" s="423"/>
      <c r="D71" s="423"/>
      <c r="E71" s="423"/>
      <c r="F71" s="423"/>
      <c r="G71" s="423"/>
      <c r="H71" s="423"/>
      <c r="I71" s="423"/>
      <c r="J71" s="423"/>
      <c r="K71" s="423"/>
      <c r="L71" s="423"/>
      <c r="M71" s="423"/>
      <c r="N71" s="423"/>
      <c r="O71" s="423"/>
      <c r="P71" s="423"/>
      <c r="Q71" s="424"/>
      <c r="R71" s="351"/>
      <c r="S71" s="352"/>
      <c r="T71" s="352"/>
      <c r="U71" s="352"/>
      <c r="V71" s="352"/>
      <c r="W71" s="352"/>
      <c r="X71" s="352"/>
      <c r="Y71" s="352"/>
      <c r="Z71" s="352"/>
      <c r="AA71" s="352"/>
      <c r="AB71" s="352"/>
      <c r="AC71" s="352"/>
      <c r="AD71" s="352"/>
      <c r="AE71" s="352"/>
      <c r="AF71" s="352"/>
      <c r="AG71" s="353"/>
      <c r="AH71" s="351"/>
      <c r="AI71" s="352"/>
      <c r="AJ71" s="352"/>
      <c r="AK71" s="352"/>
      <c r="AL71" s="352"/>
      <c r="AM71" s="352"/>
      <c r="AN71" s="352"/>
      <c r="AO71" s="352"/>
      <c r="AP71" s="352"/>
      <c r="AQ71" s="352"/>
      <c r="AR71" s="352"/>
      <c r="AS71" s="353"/>
      <c r="AT71" s="351"/>
      <c r="AU71" s="352"/>
      <c r="AV71" s="352"/>
      <c r="AW71" s="353"/>
      <c r="AX71" s="28"/>
      <c r="AY71" s="28"/>
      <c r="BI71" s="28"/>
      <c r="BJ71" s="28"/>
      <c r="BK71" s="28"/>
      <c r="BL71" s="28"/>
      <c r="BM71" s="28"/>
      <c r="BN71" s="28"/>
      <c r="BO71" s="28"/>
      <c r="BP71" s="28"/>
      <c r="BQ71" s="28"/>
      <c r="BR71" s="28"/>
      <c r="BS71" s="28"/>
      <c r="BT71" s="28"/>
      <c r="BU71" s="28"/>
      <c r="BV71" s="28"/>
      <c r="BW71" s="28"/>
      <c r="BX71" s="28"/>
      <c r="BY71" s="28"/>
      <c r="BZ71" s="28"/>
      <c r="CA71" s="28"/>
      <c r="CB71" s="28"/>
      <c r="CC71" s="28"/>
      <c r="CD71" s="28"/>
      <c r="CE71" s="28"/>
      <c r="CF71" s="28"/>
      <c r="CG71" s="28"/>
      <c r="CH71" s="28"/>
      <c r="CI71" s="28"/>
      <c r="CJ71" s="28"/>
      <c r="CK71" s="28"/>
      <c r="CL71" s="28"/>
      <c r="CM71" s="28"/>
      <c r="CN71" s="28"/>
      <c r="CO71" s="28"/>
      <c r="CP71" s="28"/>
      <c r="CQ71" s="28"/>
      <c r="CR71" s="28"/>
      <c r="CS71" s="28"/>
      <c r="CT71" s="28"/>
      <c r="CU71" s="28"/>
      <c r="CV71" s="28"/>
      <c r="CW71" s="28"/>
      <c r="CX71" s="28"/>
      <c r="CY71" s="28"/>
      <c r="CZ71" s="28"/>
    </row>
    <row r="72" spans="1:104" s="29" customFormat="1" x14ac:dyDescent="0.2">
      <c r="A72" s="28"/>
      <c r="B72" s="425"/>
      <c r="C72" s="426"/>
      <c r="D72" s="426"/>
      <c r="E72" s="426"/>
      <c r="F72" s="426"/>
      <c r="G72" s="426"/>
      <c r="H72" s="426"/>
      <c r="I72" s="426"/>
      <c r="J72" s="426"/>
      <c r="K72" s="426"/>
      <c r="L72" s="426"/>
      <c r="M72" s="426"/>
      <c r="N72" s="426"/>
      <c r="O72" s="426"/>
      <c r="P72" s="426"/>
      <c r="Q72" s="427"/>
      <c r="R72" s="354"/>
      <c r="S72" s="355"/>
      <c r="T72" s="355"/>
      <c r="U72" s="355"/>
      <c r="V72" s="355"/>
      <c r="W72" s="355"/>
      <c r="X72" s="355"/>
      <c r="Y72" s="355"/>
      <c r="Z72" s="355"/>
      <c r="AA72" s="355"/>
      <c r="AB72" s="355"/>
      <c r="AC72" s="355"/>
      <c r="AD72" s="355"/>
      <c r="AE72" s="355"/>
      <c r="AF72" s="355"/>
      <c r="AG72" s="356"/>
      <c r="AH72" s="354"/>
      <c r="AI72" s="355"/>
      <c r="AJ72" s="355"/>
      <c r="AK72" s="355"/>
      <c r="AL72" s="355"/>
      <c r="AM72" s="355"/>
      <c r="AN72" s="355"/>
      <c r="AO72" s="355"/>
      <c r="AP72" s="355"/>
      <c r="AQ72" s="355"/>
      <c r="AR72" s="355"/>
      <c r="AS72" s="356"/>
      <c r="AT72" s="354"/>
      <c r="AU72" s="355"/>
      <c r="AV72" s="355"/>
      <c r="AW72" s="356"/>
      <c r="AX72" s="28"/>
      <c r="AY72" s="28"/>
      <c r="BI72" s="28"/>
      <c r="BJ72" s="28"/>
      <c r="BK72" s="28"/>
      <c r="BL72" s="28"/>
      <c r="BM72" s="28"/>
      <c r="BN72" s="28"/>
      <c r="BO72" s="28"/>
      <c r="BP72" s="28"/>
      <c r="BQ72" s="28"/>
      <c r="BR72" s="28"/>
      <c r="BS72" s="28"/>
      <c r="BT72" s="28"/>
      <c r="BU72" s="28"/>
      <c r="BV72" s="28"/>
      <c r="BW72" s="28"/>
      <c r="BX72" s="28"/>
      <c r="BY72" s="28"/>
      <c r="BZ72" s="28"/>
      <c r="CA72" s="28"/>
      <c r="CB72" s="28"/>
      <c r="CC72" s="28"/>
      <c r="CD72" s="28"/>
      <c r="CE72" s="28"/>
      <c r="CF72" s="28"/>
      <c r="CG72" s="28"/>
      <c r="CH72" s="28"/>
      <c r="CI72" s="28"/>
      <c r="CJ72" s="28"/>
      <c r="CK72" s="28"/>
      <c r="CL72" s="28"/>
      <c r="CM72" s="28"/>
      <c r="CN72" s="28"/>
      <c r="CO72" s="28"/>
      <c r="CP72" s="28"/>
      <c r="CQ72" s="28"/>
      <c r="CR72" s="28"/>
      <c r="CS72" s="28"/>
      <c r="CT72" s="28"/>
      <c r="CU72" s="28"/>
      <c r="CV72" s="28"/>
      <c r="CW72" s="28"/>
      <c r="CX72" s="28"/>
      <c r="CY72" s="28"/>
      <c r="CZ72" s="28"/>
    </row>
    <row r="73" spans="1:104" x14ac:dyDescent="0.2">
      <c r="A73" s="2"/>
      <c r="B73" s="416" t="s">
        <v>50</v>
      </c>
      <c r="C73" s="417"/>
      <c r="D73" s="417"/>
      <c r="E73" s="417"/>
      <c r="F73" s="417"/>
      <c r="G73" s="417"/>
      <c r="H73" s="417"/>
      <c r="I73" s="417"/>
      <c r="J73" s="417"/>
      <c r="K73" s="417"/>
      <c r="L73" s="417"/>
      <c r="M73" s="417"/>
      <c r="N73" s="417"/>
      <c r="O73" s="417"/>
      <c r="P73" s="417"/>
      <c r="Q73" s="417"/>
      <c r="R73" s="418" t="s">
        <v>24</v>
      </c>
      <c r="S73" s="418"/>
      <c r="T73" s="418"/>
      <c r="U73" s="418"/>
      <c r="V73" s="418"/>
      <c r="W73" s="418"/>
      <c r="X73" s="418"/>
      <c r="Y73" s="418"/>
      <c r="Z73" s="418"/>
      <c r="AA73" s="418"/>
      <c r="AB73" s="418"/>
      <c r="AC73" s="418"/>
      <c r="AD73" s="418"/>
      <c r="AE73" s="418"/>
      <c r="AF73" s="418"/>
      <c r="AG73" s="418"/>
      <c r="AH73" s="384" t="s">
        <v>51</v>
      </c>
      <c r="AI73" s="385"/>
      <c r="AJ73" s="385"/>
      <c r="AK73" s="385"/>
      <c r="AL73" s="385"/>
      <c r="AM73" s="385"/>
      <c r="AN73" s="385"/>
      <c r="AO73" s="385"/>
      <c r="AP73" s="385"/>
      <c r="AQ73" s="385"/>
      <c r="AR73" s="385"/>
      <c r="AS73" s="386"/>
      <c r="AT73" s="384"/>
      <c r="AU73" s="385"/>
      <c r="AV73" s="385"/>
      <c r="AW73" s="386"/>
      <c r="AX73" s="2"/>
      <c r="AY73" s="2"/>
      <c r="BI73" s="28"/>
      <c r="BJ73" s="28"/>
      <c r="BK73" s="28"/>
      <c r="BL73" s="28"/>
      <c r="BM73" s="28"/>
      <c r="BN73" s="28"/>
      <c r="BO73" s="28"/>
      <c r="BP73" s="28"/>
      <c r="BQ73" s="28"/>
      <c r="BR73" s="28"/>
      <c r="BS73" s="28"/>
      <c r="BT73" s="28"/>
      <c r="BU73" s="28"/>
      <c r="BV73" s="28"/>
      <c r="BW73" s="28"/>
      <c r="BX73" s="28"/>
      <c r="BY73" s="28"/>
      <c r="BZ73" s="28"/>
      <c r="CA73" s="28"/>
      <c r="CB73" s="28"/>
      <c r="CC73" s="28"/>
      <c r="CD73" s="28"/>
      <c r="CE73" s="28"/>
      <c r="CF73" s="28"/>
      <c r="CG73" s="28"/>
      <c r="CH73" s="28"/>
      <c r="CI73" s="28"/>
      <c r="CJ73" s="28"/>
      <c r="CK73" s="28"/>
      <c r="CL73" s="28"/>
      <c r="CM73" s="28"/>
      <c r="CN73" s="28"/>
      <c r="CO73" s="28"/>
      <c r="CP73" s="28"/>
      <c r="CQ73" s="28"/>
      <c r="CR73" s="28"/>
      <c r="CS73" s="28"/>
      <c r="CT73" s="28"/>
      <c r="CU73" s="28"/>
      <c r="CV73" s="28"/>
      <c r="CW73" s="28"/>
      <c r="CX73" s="28"/>
      <c r="CY73" s="28"/>
      <c r="CZ73" s="28"/>
    </row>
    <row r="74" spans="1:104" x14ac:dyDescent="0.2">
      <c r="A74" s="2"/>
      <c r="B74" s="417"/>
      <c r="C74" s="417"/>
      <c r="D74" s="417"/>
      <c r="E74" s="417"/>
      <c r="F74" s="417"/>
      <c r="G74" s="417"/>
      <c r="H74" s="417"/>
      <c r="I74" s="417"/>
      <c r="J74" s="417"/>
      <c r="K74" s="417"/>
      <c r="L74" s="417"/>
      <c r="M74" s="417"/>
      <c r="N74" s="417"/>
      <c r="O74" s="417"/>
      <c r="P74" s="417"/>
      <c r="Q74" s="417"/>
      <c r="R74" s="418"/>
      <c r="S74" s="418"/>
      <c r="T74" s="418"/>
      <c r="U74" s="418"/>
      <c r="V74" s="418"/>
      <c r="W74" s="418"/>
      <c r="X74" s="418"/>
      <c r="Y74" s="418"/>
      <c r="Z74" s="418"/>
      <c r="AA74" s="418"/>
      <c r="AB74" s="418"/>
      <c r="AC74" s="418"/>
      <c r="AD74" s="418"/>
      <c r="AE74" s="418"/>
      <c r="AF74" s="418"/>
      <c r="AG74" s="418"/>
      <c r="AH74" s="351"/>
      <c r="AI74" s="352"/>
      <c r="AJ74" s="352"/>
      <c r="AK74" s="352"/>
      <c r="AL74" s="352"/>
      <c r="AM74" s="352"/>
      <c r="AN74" s="352"/>
      <c r="AO74" s="352"/>
      <c r="AP74" s="352"/>
      <c r="AQ74" s="352"/>
      <c r="AR74" s="352"/>
      <c r="AS74" s="353"/>
      <c r="AT74" s="351"/>
      <c r="AU74" s="352"/>
      <c r="AV74" s="352"/>
      <c r="AW74" s="353"/>
      <c r="AX74" s="2"/>
      <c r="AY74" s="2"/>
      <c r="BI74" s="28"/>
      <c r="BJ74" s="28"/>
      <c r="BK74" s="28"/>
      <c r="BL74" s="28"/>
      <c r="BM74" s="28"/>
      <c r="BN74" s="28"/>
      <c r="BO74" s="28"/>
      <c r="BP74" s="28"/>
      <c r="BQ74" s="28"/>
      <c r="BR74" s="28"/>
      <c r="BS74" s="28"/>
      <c r="BT74" s="28"/>
      <c r="BU74" s="28"/>
      <c r="BV74" s="28"/>
      <c r="BW74" s="28"/>
      <c r="BX74" s="28"/>
      <c r="BY74" s="28"/>
      <c r="BZ74" s="28"/>
      <c r="CA74" s="28"/>
      <c r="CB74" s="28"/>
      <c r="CC74" s="28"/>
      <c r="CD74" s="28"/>
      <c r="CE74" s="28"/>
      <c r="CF74" s="28"/>
      <c r="CG74" s="28"/>
      <c r="CH74" s="28"/>
      <c r="CI74" s="28"/>
      <c r="CJ74" s="28"/>
      <c r="CK74" s="28"/>
      <c r="CL74" s="28"/>
      <c r="CM74" s="28"/>
      <c r="CN74" s="28"/>
      <c r="CO74" s="28"/>
      <c r="CP74" s="28"/>
      <c r="CQ74" s="28"/>
      <c r="CR74" s="28"/>
      <c r="CS74" s="28"/>
      <c r="CT74" s="28"/>
      <c r="CU74" s="28"/>
      <c r="CV74" s="28"/>
      <c r="CW74" s="28"/>
      <c r="CX74" s="28"/>
      <c r="CY74" s="28"/>
      <c r="CZ74" s="28"/>
    </row>
    <row r="75" spans="1:104" x14ac:dyDescent="0.2">
      <c r="A75" s="2"/>
      <c r="B75" s="417"/>
      <c r="C75" s="417"/>
      <c r="D75" s="417"/>
      <c r="E75" s="417"/>
      <c r="F75" s="417"/>
      <c r="G75" s="417"/>
      <c r="H75" s="417"/>
      <c r="I75" s="417"/>
      <c r="J75" s="417"/>
      <c r="K75" s="417"/>
      <c r="L75" s="417"/>
      <c r="M75" s="417"/>
      <c r="N75" s="417"/>
      <c r="O75" s="417"/>
      <c r="P75" s="417"/>
      <c r="Q75" s="417"/>
      <c r="R75" s="418"/>
      <c r="S75" s="418"/>
      <c r="T75" s="418"/>
      <c r="U75" s="418"/>
      <c r="V75" s="418"/>
      <c r="W75" s="418"/>
      <c r="X75" s="418"/>
      <c r="Y75" s="418"/>
      <c r="Z75" s="418"/>
      <c r="AA75" s="418"/>
      <c r="AB75" s="418"/>
      <c r="AC75" s="418"/>
      <c r="AD75" s="418"/>
      <c r="AE75" s="418"/>
      <c r="AF75" s="418"/>
      <c r="AG75" s="418"/>
      <c r="AH75" s="354"/>
      <c r="AI75" s="355"/>
      <c r="AJ75" s="355"/>
      <c r="AK75" s="355"/>
      <c r="AL75" s="355"/>
      <c r="AM75" s="355"/>
      <c r="AN75" s="355"/>
      <c r="AO75" s="355"/>
      <c r="AP75" s="355"/>
      <c r="AQ75" s="355"/>
      <c r="AR75" s="355"/>
      <c r="AS75" s="356"/>
      <c r="AT75" s="354"/>
      <c r="AU75" s="355"/>
      <c r="AV75" s="355"/>
      <c r="AW75" s="356"/>
      <c r="AX75" s="2"/>
      <c r="AY75" s="2"/>
      <c r="BI75" s="166"/>
      <c r="BJ75" s="166"/>
      <c r="BK75" s="166"/>
      <c r="BL75" s="166"/>
      <c r="BM75" s="166"/>
      <c r="BN75" s="166"/>
      <c r="BO75" s="166"/>
      <c r="BP75" s="166"/>
      <c r="BQ75" s="166"/>
      <c r="BR75" s="166"/>
      <c r="BS75" s="166"/>
      <c r="BT75" s="166"/>
      <c r="BU75" s="166"/>
      <c r="BV75" s="166"/>
      <c r="BW75" s="166"/>
      <c r="BX75" s="166"/>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row>
    <row r="76" spans="1:104" x14ac:dyDescent="0.2">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row>
    <row r="77" spans="1:104" x14ac:dyDescent="0.2">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row>
    <row r="78" spans="1:104" x14ac:dyDescent="0.2">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row>
    <row r="79" spans="1:104" x14ac:dyDescent="0.2">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row>
    <row r="80" spans="1:104" x14ac:dyDescent="0.2">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row>
    <row r="81" spans="1:51" x14ac:dyDescent="0.2">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row>
    <row r="82" spans="1:51" x14ac:dyDescent="0.2">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row>
    <row r="83" spans="1:51" x14ac:dyDescent="0.2">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row>
    <row r="84" spans="1:51" x14ac:dyDescent="0.2">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row>
    <row r="85" spans="1:51" x14ac:dyDescent="0.2">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row>
    <row r="86" spans="1:51" x14ac:dyDescent="0.2">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row>
    <row r="87" spans="1:51" x14ac:dyDescent="0.2">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row>
    <row r="88" spans="1:51" x14ac:dyDescent="0.2">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row>
    <row r="89" spans="1:51" x14ac:dyDescent="0.2">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row>
    <row r="90" spans="1:51" x14ac:dyDescent="0.2">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row>
    <row r="91" spans="1:51"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row>
    <row r="92" spans="1:51" x14ac:dyDescent="0.2">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row>
    <row r="93" spans="1:51" x14ac:dyDescent="0.2">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row>
    <row r="94" spans="1:51"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row>
    <row r="95" spans="1:51" x14ac:dyDescent="0.2">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row>
    <row r="96" spans="1:51" x14ac:dyDescent="0.2">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row>
    <row r="97" spans="1:51" x14ac:dyDescent="0.2">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row>
    <row r="98" spans="1:51" x14ac:dyDescent="0.2">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row>
    <row r="99" spans="1:51" x14ac:dyDescent="0.2">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row>
  </sheetData>
  <sheetProtection selectLockedCells="1"/>
  <mergeCells count="89">
    <mergeCell ref="R61:AG63"/>
    <mergeCell ref="J55:Q57"/>
    <mergeCell ref="AH55:AS57"/>
    <mergeCell ref="B40:I60"/>
    <mergeCell ref="B61:Q63"/>
    <mergeCell ref="J46:Q48"/>
    <mergeCell ref="J49:Q51"/>
    <mergeCell ref="J52:Q54"/>
    <mergeCell ref="J40:Q42"/>
    <mergeCell ref="J43:Q45"/>
    <mergeCell ref="AH46:AS48"/>
    <mergeCell ref="AH49:AS51"/>
    <mergeCell ref="J10:AW10"/>
    <mergeCell ref="H11:AW12"/>
    <mergeCell ref="AP13:AR13"/>
    <mergeCell ref="AT13:AV13"/>
    <mergeCell ref="Z13:AG13"/>
    <mergeCell ref="AH13:AI13"/>
    <mergeCell ref="AJ13:AN13"/>
    <mergeCell ref="H13:L13"/>
    <mergeCell ref="M13:Y13"/>
    <mergeCell ref="B73:Q75"/>
    <mergeCell ref="R73:AG75"/>
    <mergeCell ref="AH73:AS75"/>
    <mergeCell ref="AT73:AW75"/>
    <mergeCell ref="R67:AG69"/>
    <mergeCell ref="B70:Q72"/>
    <mergeCell ref="R70:AG72"/>
    <mergeCell ref="AH70:AS72"/>
    <mergeCell ref="AT70:AW72"/>
    <mergeCell ref="J67:Q69"/>
    <mergeCell ref="B67:I69"/>
    <mergeCell ref="AH34:AS36"/>
    <mergeCell ref="AH37:AS39"/>
    <mergeCell ref="B1:AX4"/>
    <mergeCell ref="AH16:AS21"/>
    <mergeCell ref="AH28:AS30"/>
    <mergeCell ref="AH31:AS33"/>
    <mergeCell ref="R16:AG21"/>
    <mergeCell ref="J19:Q21"/>
    <mergeCell ref="B16:Q18"/>
    <mergeCell ref="B28:Q33"/>
    <mergeCell ref="AT31:AW33"/>
    <mergeCell ref="AT16:AW21"/>
    <mergeCell ref="B10:G12"/>
    <mergeCell ref="R34:AG36"/>
    <mergeCell ref="R37:AG39"/>
    <mergeCell ref="B34:Q39"/>
    <mergeCell ref="R28:AG30"/>
    <mergeCell ref="AT28:AW30"/>
    <mergeCell ref="AH67:AS69"/>
    <mergeCell ref="AT67:AW69"/>
    <mergeCell ref="AT61:AW63"/>
    <mergeCell ref="R31:AG33"/>
    <mergeCell ref="AT64:AW66"/>
    <mergeCell ref="AH64:AS66"/>
    <mergeCell ref="AH61:AS63"/>
    <mergeCell ref="R64:AG66"/>
    <mergeCell ref="AT46:AW48"/>
    <mergeCell ref="AT49:AW51"/>
    <mergeCell ref="AT52:AW54"/>
    <mergeCell ref="AT37:AW39"/>
    <mergeCell ref="AT40:AW42"/>
    <mergeCell ref="AT34:AW36"/>
    <mergeCell ref="B9:AW9"/>
    <mergeCell ref="AT22:AW24"/>
    <mergeCell ref="AT25:AW27"/>
    <mergeCell ref="B22:Q24"/>
    <mergeCell ref="B25:Q27"/>
    <mergeCell ref="R22:AG24"/>
    <mergeCell ref="R25:AG27"/>
    <mergeCell ref="AH22:AS24"/>
    <mergeCell ref="AH25:AS27"/>
    <mergeCell ref="B14:G14"/>
    <mergeCell ref="H14:Y14"/>
    <mergeCell ref="Z14:AE14"/>
    <mergeCell ref="AF14:AW14"/>
    <mergeCell ref="B15:AW15"/>
    <mergeCell ref="B13:G13"/>
    <mergeCell ref="H10:I10"/>
    <mergeCell ref="AT55:AW57"/>
    <mergeCell ref="J58:Q60"/>
    <mergeCell ref="AH58:AS60"/>
    <mergeCell ref="AT58:AW60"/>
    <mergeCell ref="R40:AG60"/>
    <mergeCell ref="AT43:AW45"/>
    <mergeCell ref="AH43:AS45"/>
    <mergeCell ref="AH52:AS54"/>
    <mergeCell ref="AH40:AS42"/>
  </mergeCells>
  <phoneticPr fontId="2"/>
  <conditionalFormatting sqref="J10 H11 M13 AJ13 AP13 AT13 H13:Y14 AF14">
    <cfRule type="expression" dxfId="35" priority="3">
      <formula>H10=""</formula>
    </cfRule>
  </conditionalFormatting>
  <conditionalFormatting sqref="AT22:AW75">
    <cfRule type="expression" dxfId="34" priority="8">
      <formula>AT22="有"</formula>
    </cfRule>
  </conditionalFormatting>
  <dataValidations count="5">
    <dataValidation type="list" allowBlank="1" showInputMessage="1" showErrorMessage="1" sqref="AT22:AW27 AU28:AW45 AT28:AT46 AT49 AT52 AU61:AW63 AT61:AT64 AT67:AW75 AT55 AT58" xr:uid="{00000000-0002-0000-0000-000000000000}">
      <formula1>"有"</formula1>
    </dataValidation>
    <dataValidation imeMode="fullKatakana" allowBlank="1" showInputMessage="1" showErrorMessage="1" sqref="J10:AW10" xr:uid="{00000000-0002-0000-0000-000001000000}"/>
    <dataValidation imeMode="disabled" allowBlank="1" showInputMessage="1" showErrorMessage="1" sqref="AF14:AW14 M13" xr:uid="{00000000-0002-0000-0000-000002000000}"/>
    <dataValidation imeMode="hiragana" allowBlank="1" showInputMessage="1" showErrorMessage="1" sqref="H11:AW12" xr:uid="{00000000-0002-0000-0000-000003000000}"/>
    <dataValidation type="list" imeMode="disabled" allowBlank="1" showInputMessage="1" showErrorMessage="1" sqref="H13:L13" xr:uid="{1DB4A872-D859-4750-890A-0EB732F5A1F9}">
      <formula1>"CAF,COP,COW,ROW"</formula1>
    </dataValidation>
  </dataValidations>
  <pageMargins left="0.7" right="0.7" top="0.75" bottom="0.75" header="0.3" footer="0.3"/>
  <pageSetup paperSize="9" scale="51" orientation="portrait" r:id="rId1"/>
  <drawing r:id="rId2"/>
  <extLst>
    <ext xmlns:x14="http://schemas.microsoft.com/office/spreadsheetml/2009/9/main" uri="{CCE6A557-97BC-4b89-ADB6-D9C93CAAB3DF}">
      <x14:dataValidations xmlns:xm="http://schemas.microsoft.com/office/excel/2006/main" count="3">
        <x14:dataValidation type="list" imeMode="disabled" allowBlank="1" showInputMessage="1" showErrorMessage="1" xr:uid="{00000000-0002-0000-0000-000006000000}">
          <x14:formula1>
            <xm:f>リスト!$D$2:$D$32</xm:f>
          </x14:formula1>
          <xm:sqref>AT13:AV13</xm:sqref>
        </x14:dataValidation>
        <x14:dataValidation type="list" imeMode="disabled" allowBlank="1" showInputMessage="1" showErrorMessage="1" xr:uid="{00000000-0002-0000-0000-000007000000}">
          <x14:formula1>
            <xm:f>リスト!$C$2:$C$13</xm:f>
          </x14:formula1>
          <xm:sqref>AP13:AR13</xm:sqref>
        </x14:dataValidation>
        <x14:dataValidation type="list" imeMode="disabled" allowBlank="1" showInputMessage="1" showErrorMessage="1" xr:uid="{00000000-0002-0000-0000-000008000000}">
          <x14:formula1>
            <xm:f>リスト!$B$5:$B$25</xm:f>
          </x14:formula1>
          <xm:sqref>AJ13:AN13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FF00"/>
    <pageSetUpPr fitToPage="1"/>
  </sheetPr>
  <dimension ref="A1:E63"/>
  <sheetViews>
    <sheetView view="pageBreakPreview" zoomScale="80" zoomScaleNormal="80" zoomScaleSheetLayoutView="80" workbookViewId="0"/>
  </sheetViews>
  <sheetFormatPr defaultColWidth="9" defaultRowHeight="13.2" x14ac:dyDescent="0.2"/>
  <cols>
    <col min="1" max="1" width="2.77734375" style="1" customWidth="1"/>
    <col min="2" max="2" width="21.88671875" style="1" bestFit="1" customWidth="1"/>
    <col min="3" max="3" width="19.44140625" style="1" bestFit="1" customWidth="1"/>
    <col min="4" max="4" width="59.77734375" style="1" customWidth="1"/>
    <col min="5" max="5" width="4.21875" style="1" customWidth="1"/>
    <col min="6" max="16384" width="9" style="1"/>
  </cols>
  <sheetData>
    <row r="1" spans="1:5" x14ac:dyDescent="0.2">
      <c r="A1" s="2"/>
      <c r="B1" s="487" t="s">
        <v>52</v>
      </c>
      <c r="C1" s="487"/>
      <c r="D1" s="487"/>
      <c r="E1" s="2"/>
    </row>
    <row r="2" spans="1:5" x14ac:dyDescent="0.2">
      <c r="A2" s="2"/>
      <c r="B2" s="487"/>
      <c r="C2" s="487"/>
      <c r="D2" s="487"/>
      <c r="E2" s="2"/>
    </row>
    <row r="3" spans="1:5" x14ac:dyDescent="0.2">
      <c r="A3" s="2"/>
      <c r="B3" s="2"/>
      <c r="C3" s="2"/>
      <c r="D3" s="244" t="str">
        <f>本紙!AQ5</f>
        <v>Ver.5.11(2025.12.03～）</v>
      </c>
      <c r="E3" s="2"/>
    </row>
    <row r="4" spans="1:5" x14ac:dyDescent="0.2">
      <c r="A4" s="2"/>
      <c r="B4" s="488" t="s">
        <v>53</v>
      </c>
      <c r="C4" s="489"/>
      <c r="D4" s="243" t="s">
        <v>54</v>
      </c>
      <c r="E4" s="2"/>
    </row>
    <row r="5" spans="1:5" ht="13.5" customHeight="1" x14ac:dyDescent="0.2">
      <c r="A5" s="2"/>
      <c r="B5" s="483" t="s">
        <v>55</v>
      </c>
      <c r="C5" s="491" t="s">
        <v>918</v>
      </c>
      <c r="D5" s="490" t="s">
        <v>56</v>
      </c>
      <c r="E5" s="2"/>
    </row>
    <row r="6" spans="1:5" x14ac:dyDescent="0.2">
      <c r="A6" s="2"/>
      <c r="B6" s="493"/>
      <c r="C6" s="491"/>
      <c r="D6" s="490"/>
      <c r="E6" s="2"/>
    </row>
    <row r="7" spans="1:5" ht="13.5" customHeight="1" x14ac:dyDescent="0.2">
      <c r="A7" s="2"/>
      <c r="B7" s="493"/>
      <c r="C7" s="491" t="s">
        <v>919</v>
      </c>
      <c r="D7" s="490" t="s">
        <v>57</v>
      </c>
      <c r="E7" s="2"/>
    </row>
    <row r="8" spans="1:5" x14ac:dyDescent="0.2">
      <c r="A8" s="2"/>
      <c r="B8" s="493"/>
      <c r="C8" s="491"/>
      <c r="D8" s="490"/>
      <c r="E8" s="2"/>
    </row>
    <row r="9" spans="1:5" ht="13.5" customHeight="1" x14ac:dyDescent="0.2">
      <c r="A9" s="2"/>
      <c r="B9" s="493"/>
      <c r="C9" s="492" t="s">
        <v>58</v>
      </c>
      <c r="D9" s="490" t="s">
        <v>59</v>
      </c>
      <c r="E9" s="2"/>
    </row>
    <row r="10" spans="1:5" x14ac:dyDescent="0.2">
      <c r="A10" s="2"/>
      <c r="B10" s="493"/>
      <c r="C10" s="492"/>
      <c r="D10" s="490"/>
      <c r="E10" s="2"/>
    </row>
    <row r="11" spans="1:5" ht="13.5" customHeight="1" x14ac:dyDescent="0.2">
      <c r="A11" s="2"/>
      <c r="B11" s="493"/>
      <c r="C11" s="492" t="s">
        <v>60</v>
      </c>
      <c r="D11" s="490" t="s">
        <v>61</v>
      </c>
      <c r="E11" s="2"/>
    </row>
    <row r="12" spans="1:5" x14ac:dyDescent="0.2">
      <c r="A12" s="2"/>
      <c r="B12" s="493"/>
      <c r="C12" s="492"/>
      <c r="D12" s="490"/>
      <c r="E12" s="2"/>
    </row>
    <row r="13" spans="1:5" ht="21.6" x14ac:dyDescent="0.2">
      <c r="A13" s="2"/>
      <c r="B13" s="479"/>
      <c r="C13" s="282" t="s">
        <v>336</v>
      </c>
      <c r="D13" s="283" t="s">
        <v>876</v>
      </c>
      <c r="E13" s="2"/>
    </row>
    <row r="14" spans="1:5" x14ac:dyDescent="0.2">
      <c r="A14" s="2"/>
      <c r="B14" s="480" t="s">
        <v>62</v>
      </c>
      <c r="C14" s="479" t="s">
        <v>63</v>
      </c>
      <c r="D14" s="479" t="s">
        <v>64</v>
      </c>
      <c r="E14" s="2"/>
    </row>
    <row r="15" spans="1:5" x14ac:dyDescent="0.2">
      <c r="A15" s="2"/>
      <c r="B15" s="480"/>
      <c r="C15" s="480"/>
      <c r="D15" s="480"/>
      <c r="E15" s="2"/>
    </row>
    <row r="16" spans="1:5" x14ac:dyDescent="0.2">
      <c r="A16" s="2"/>
      <c r="B16" s="480"/>
      <c r="C16" s="480"/>
      <c r="D16" s="480"/>
      <c r="E16" s="2"/>
    </row>
    <row r="17" spans="1:5" x14ac:dyDescent="0.2">
      <c r="A17" s="2"/>
      <c r="B17" s="480" t="s">
        <v>65</v>
      </c>
      <c r="C17" s="480" t="s">
        <v>66</v>
      </c>
      <c r="D17" s="480" t="s">
        <v>67</v>
      </c>
      <c r="E17" s="2"/>
    </row>
    <row r="18" spans="1:5" x14ac:dyDescent="0.2">
      <c r="A18" s="2"/>
      <c r="B18" s="480"/>
      <c r="C18" s="480"/>
      <c r="D18" s="480"/>
      <c r="E18" s="2"/>
    </row>
    <row r="19" spans="1:5" x14ac:dyDescent="0.2">
      <c r="A19" s="2"/>
      <c r="B19" s="480" t="s">
        <v>68</v>
      </c>
      <c r="C19" s="480" t="s">
        <v>66</v>
      </c>
      <c r="D19" s="480" t="s">
        <v>69</v>
      </c>
      <c r="E19" s="2"/>
    </row>
    <row r="20" spans="1:5" x14ac:dyDescent="0.2">
      <c r="A20" s="2"/>
      <c r="B20" s="480"/>
      <c r="C20" s="480"/>
      <c r="D20" s="480"/>
      <c r="E20" s="2"/>
    </row>
    <row r="21" spans="1:5" x14ac:dyDescent="0.2">
      <c r="A21" s="2"/>
      <c r="B21" s="480" t="s">
        <v>70</v>
      </c>
      <c r="C21" s="480" t="s">
        <v>71</v>
      </c>
      <c r="D21" s="480" t="s">
        <v>72</v>
      </c>
      <c r="E21" s="2"/>
    </row>
    <row r="22" spans="1:5" ht="26.25" customHeight="1" x14ac:dyDescent="0.2">
      <c r="A22" s="2"/>
      <c r="B22" s="480"/>
      <c r="C22" s="480"/>
      <c r="D22" s="480"/>
      <c r="E22" s="2"/>
    </row>
    <row r="23" spans="1:5" x14ac:dyDescent="0.2">
      <c r="A23" s="2"/>
      <c r="B23" s="480" t="s">
        <v>73</v>
      </c>
      <c r="C23" s="480" t="s">
        <v>74</v>
      </c>
      <c r="D23" s="480" t="s">
        <v>75</v>
      </c>
      <c r="E23" s="2"/>
    </row>
    <row r="24" spans="1:5" x14ac:dyDescent="0.2">
      <c r="A24" s="2"/>
      <c r="B24" s="480"/>
      <c r="C24" s="480"/>
      <c r="D24" s="480"/>
      <c r="E24" s="2"/>
    </row>
    <row r="25" spans="1:5" x14ac:dyDescent="0.2">
      <c r="A25" s="2"/>
      <c r="B25" s="480"/>
      <c r="C25" s="480"/>
      <c r="D25" s="480"/>
      <c r="E25" s="2"/>
    </row>
    <row r="26" spans="1:5" x14ac:dyDescent="0.2">
      <c r="A26" s="2"/>
      <c r="B26" s="480" t="s">
        <v>76</v>
      </c>
      <c r="C26" s="480" t="s">
        <v>77</v>
      </c>
      <c r="D26" s="480" t="s">
        <v>78</v>
      </c>
      <c r="E26" s="2"/>
    </row>
    <row r="27" spans="1:5" x14ac:dyDescent="0.2">
      <c r="A27" s="2"/>
      <c r="B27" s="483"/>
      <c r="C27" s="483"/>
      <c r="D27" s="483"/>
      <c r="E27" s="2"/>
    </row>
    <row r="28" spans="1:5" s="107" customFormat="1" x14ac:dyDescent="0.2">
      <c r="A28" s="2"/>
      <c r="B28" s="496" t="s">
        <v>79</v>
      </c>
      <c r="C28" s="496" t="s">
        <v>80</v>
      </c>
      <c r="D28" s="481" t="s">
        <v>81</v>
      </c>
      <c r="E28" s="2"/>
    </row>
    <row r="29" spans="1:5" s="107" customFormat="1" x14ac:dyDescent="0.2">
      <c r="A29" s="2"/>
      <c r="B29" s="497"/>
      <c r="C29" s="497"/>
      <c r="D29" s="482"/>
      <c r="E29" s="2"/>
    </row>
    <row r="30" spans="1:5" s="107" customFormat="1" x14ac:dyDescent="0.2">
      <c r="A30" s="2"/>
      <c r="B30" s="497"/>
      <c r="C30" s="497"/>
      <c r="D30" s="482"/>
      <c r="E30" s="2"/>
    </row>
    <row r="31" spans="1:5" s="107" customFormat="1" ht="16.5" customHeight="1" x14ac:dyDescent="0.2">
      <c r="A31" s="2"/>
      <c r="B31" s="498"/>
      <c r="C31" s="498"/>
      <c r="D31" s="482"/>
      <c r="E31" s="2"/>
    </row>
    <row r="32" spans="1:5" ht="13.5" customHeight="1" x14ac:dyDescent="0.2">
      <c r="A32" s="2"/>
      <c r="B32" s="494" t="s">
        <v>82</v>
      </c>
      <c r="C32" s="494" t="s">
        <v>83</v>
      </c>
      <c r="D32" s="484" t="s">
        <v>84</v>
      </c>
      <c r="E32" s="2"/>
    </row>
    <row r="33" spans="1:5" x14ac:dyDescent="0.2">
      <c r="A33" s="2"/>
      <c r="B33" s="495"/>
      <c r="C33" s="495"/>
      <c r="D33" s="485"/>
      <c r="E33" s="2"/>
    </row>
    <row r="34" spans="1:5" x14ac:dyDescent="0.2">
      <c r="A34" s="2"/>
      <c r="B34" s="495"/>
      <c r="C34" s="495"/>
      <c r="D34" s="485"/>
      <c r="E34" s="2"/>
    </row>
    <row r="35" spans="1:5" x14ac:dyDescent="0.2">
      <c r="A35" s="2"/>
      <c r="B35" s="495"/>
      <c r="C35" s="495"/>
      <c r="D35" s="485"/>
      <c r="E35" s="2"/>
    </row>
    <row r="36" spans="1:5" x14ac:dyDescent="0.2">
      <c r="A36" s="2"/>
      <c r="B36" s="495"/>
      <c r="C36" s="495"/>
      <c r="D36" s="486"/>
      <c r="E36" s="2"/>
    </row>
    <row r="37" spans="1:5" x14ac:dyDescent="0.2">
      <c r="A37" s="2"/>
      <c r="B37" s="480" t="s">
        <v>85</v>
      </c>
      <c r="C37" s="480" t="s">
        <v>86</v>
      </c>
      <c r="D37" s="479" t="s">
        <v>87</v>
      </c>
      <c r="E37" s="2"/>
    </row>
    <row r="38" spans="1:5" x14ac:dyDescent="0.2">
      <c r="A38" s="2"/>
      <c r="B38" s="480"/>
      <c r="C38" s="480"/>
      <c r="D38" s="480"/>
      <c r="E38" s="2"/>
    </row>
    <row r="39" spans="1:5" x14ac:dyDescent="0.2">
      <c r="A39" s="2"/>
      <c r="B39" s="480" t="s">
        <v>88</v>
      </c>
      <c r="C39" s="480" t="s">
        <v>86</v>
      </c>
      <c r="D39" s="480" t="s">
        <v>89</v>
      </c>
      <c r="E39" s="2"/>
    </row>
    <row r="40" spans="1:5" x14ac:dyDescent="0.2">
      <c r="A40" s="2"/>
      <c r="B40" s="480"/>
      <c r="C40" s="480"/>
      <c r="D40" s="480"/>
      <c r="E40" s="2"/>
    </row>
    <row r="41" spans="1:5" x14ac:dyDescent="0.2">
      <c r="A41" s="2"/>
      <c r="B41" s="480" t="s">
        <v>90</v>
      </c>
      <c r="C41" s="480" t="s">
        <v>66</v>
      </c>
      <c r="D41" s="480" t="s">
        <v>91</v>
      </c>
      <c r="E41" s="2"/>
    </row>
    <row r="42" spans="1:5" x14ac:dyDescent="0.2">
      <c r="A42" s="2"/>
      <c r="B42" s="480"/>
      <c r="C42" s="480"/>
      <c r="D42" s="480"/>
      <c r="E42" s="2"/>
    </row>
    <row r="43" spans="1:5" x14ac:dyDescent="0.2">
      <c r="A43" s="2"/>
      <c r="B43" s="480" t="s">
        <v>92</v>
      </c>
      <c r="C43" s="480" t="s">
        <v>66</v>
      </c>
      <c r="D43" s="480" t="s">
        <v>93</v>
      </c>
      <c r="E43" s="2"/>
    </row>
    <row r="44" spans="1:5" x14ac:dyDescent="0.2">
      <c r="A44" s="2"/>
      <c r="B44" s="480"/>
      <c r="C44" s="480"/>
      <c r="D44" s="480"/>
      <c r="E44" s="2"/>
    </row>
    <row r="45" spans="1:5" x14ac:dyDescent="0.2">
      <c r="A45" s="2"/>
      <c r="B45" s="480" t="s">
        <v>94</v>
      </c>
      <c r="C45" s="480" t="s">
        <v>86</v>
      </c>
      <c r="D45" s="480" t="s">
        <v>853</v>
      </c>
      <c r="E45" s="2"/>
    </row>
    <row r="46" spans="1:5" x14ac:dyDescent="0.2">
      <c r="A46" s="2"/>
      <c r="B46" s="480"/>
      <c r="C46" s="480"/>
      <c r="D46" s="480"/>
      <c r="E46" s="2"/>
    </row>
    <row r="47" spans="1:5" x14ac:dyDescent="0.2">
      <c r="A47" s="2"/>
      <c r="B47" s="480"/>
      <c r="C47" s="480"/>
      <c r="D47" s="480"/>
      <c r="E47" s="2"/>
    </row>
    <row r="48" spans="1:5" ht="13.5" customHeight="1" x14ac:dyDescent="0.2">
      <c r="A48" s="2"/>
      <c r="B48" s="483" t="s">
        <v>95</v>
      </c>
      <c r="C48" s="480" t="s">
        <v>96</v>
      </c>
      <c r="D48" s="480" t="s">
        <v>97</v>
      </c>
      <c r="E48" s="2"/>
    </row>
    <row r="49" spans="1:5" x14ac:dyDescent="0.2">
      <c r="A49" s="2"/>
      <c r="B49" s="493"/>
      <c r="C49" s="480"/>
      <c r="D49" s="480"/>
      <c r="E49" s="2"/>
    </row>
    <row r="50" spans="1:5" ht="18" customHeight="1" x14ac:dyDescent="0.2">
      <c r="A50" s="2"/>
      <c r="B50" s="493"/>
      <c r="C50" s="480"/>
      <c r="D50" s="480"/>
      <c r="E50" s="2"/>
    </row>
    <row r="51" spans="1:5" x14ac:dyDescent="0.2">
      <c r="A51" s="2"/>
      <c r="B51" s="493"/>
      <c r="C51" s="480" t="s">
        <v>98</v>
      </c>
      <c r="D51" s="480" t="s">
        <v>99</v>
      </c>
      <c r="E51" s="2"/>
    </row>
    <row r="52" spans="1:5" x14ac:dyDescent="0.2">
      <c r="A52" s="2"/>
      <c r="B52" s="493"/>
      <c r="C52" s="480"/>
      <c r="D52" s="480"/>
      <c r="E52" s="2"/>
    </row>
    <row r="53" spans="1:5" ht="18" customHeight="1" x14ac:dyDescent="0.2">
      <c r="A53" s="2"/>
      <c r="B53" s="493"/>
      <c r="C53" s="480"/>
      <c r="D53" s="480"/>
      <c r="E53" s="2"/>
    </row>
    <row r="54" spans="1:5" x14ac:dyDescent="0.2">
      <c r="A54" s="2"/>
      <c r="B54" s="493"/>
      <c r="C54" s="496" t="s">
        <v>100</v>
      </c>
      <c r="D54" s="496" t="s">
        <v>101</v>
      </c>
      <c r="E54" s="2"/>
    </row>
    <row r="55" spans="1:5" x14ac:dyDescent="0.2">
      <c r="A55" s="2"/>
      <c r="B55" s="493"/>
      <c r="C55" s="497"/>
      <c r="D55" s="497"/>
      <c r="E55" s="2"/>
    </row>
    <row r="56" spans="1:5" ht="18.75" customHeight="1" x14ac:dyDescent="0.2">
      <c r="A56" s="2"/>
      <c r="B56" s="479"/>
      <c r="C56" s="498"/>
      <c r="D56" s="498"/>
      <c r="E56" s="2"/>
    </row>
    <row r="57" spans="1:5" x14ac:dyDescent="0.2">
      <c r="A57" s="2"/>
      <c r="B57" s="480" t="s">
        <v>102</v>
      </c>
      <c r="C57" s="480" t="s">
        <v>103</v>
      </c>
      <c r="D57" s="480" t="s">
        <v>104</v>
      </c>
      <c r="E57" s="2"/>
    </row>
    <row r="58" spans="1:5" x14ac:dyDescent="0.2">
      <c r="A58" s="2"/>
      <c r="B58" s="480"/>
      <c r="C58" s="480"/>
      <c r="D58" s="480"/>
      <c r="E58" s="2"/>
    </row>
    <row r="59" spans="1:5" s="29" customFormat="1" ht="62.25" customHeight="1" x14ac:dyDescent="0.2">
      <c r="A59" s="28"/>
      <c r="B59" s="187" t="s">
        <v>105</v>
      </c>
      <c r="C59" s="187" t="s">
        <v>74</v>
      </c>
      <c r="D59" s="187" t="s">
        <v>106</v>
      </c>
      <c r="E59" s="28"/>
    </row>
    <row r="60" spans="1:5" s="29" customFormat="1" ht="33.9" customHeight="1" x14ac:dyDescent="0.2">
      <c r="A60" s="28"/>
      <c r="B60" s="187" t="s">
        <v>107</v>
      </c>
      <c r="C60" s="187" t="s">
        <v>108</v>
      </c>
      <c r="D60" s="187" t="s">
        <v>109</v>
      </c>
      <c r="E60" s="28"/>
    </row>
    <row r="61" spans="1:5" s="29" customFormat="1" ht="51" customHeight="1" x14ac:dyDescent="0.2">
      <c r="A61" s="28"/>
      <c r="B61" s="187" t="s">
        <v>111</v>
      </c>
      <c r="C61" s="187" t="s">
        <v>74</v>
      </c>
      <c r="D61" s="187" t="s">
        <v>112</v>
      </c>
      <c r="E61" s="28"/>
    </row>
    <row r="62" spans="1:5" s="29" customFormat="1" ht="51" customHeight="1" x14ac:dyDescent="0.2">
      <c r="A62" s="28"/>
      <c r="B62" s="187" t="s">
        <v>872</v>
      </c>
      <c r="C62" s="187" t="s">
        <v>873</v>
      </c>
      <c r="D62" s="187" t="s">
        <v>874</v>
      </c>
      <c r="E62" s="28"/>
    </row>
    <row r="63" spans="1:5" ht="13.05" x14ac:dyDescent="0.2">
      <c r="A63" s="2"/>
      <c r="B63" s="2"/>
      <c r="C63" s="2"/>
      <c r="D63" s="2"/>
      <c r="E63" s="2"/>
    </row>
  </sheetData>
  <sheetProtection selectLockedCells="1"/>
  <mergeCells count="60">
    <mergeCell ref="C54:C56"/>
    <mergeCell ref="D54:D56"/>
    <mergeCell ref="B48:B56"/>
    <mergeCell ref="B57:B58"/>
    <mergeCell ref="C57:C58"/>
    <mergeCell ref="C51:C53"/>
    <mergeCell ref="C48:C50"/>
    <mergeCell ref="D57:D58"/>
    <mergeCell ref="D51:D53"/>
    <mergeCell ref="D48:D50"/>
    <mergeCell ref="D39:D40"/>
    <mergeCell ref="C41:C42"/>
    <mergeCell ref="B43:B44"/>
    <mergeCell ref="C43:C44"/>
    <mergeCell ref="B45:B47"/>
    <mergeCell ref="B41:B42"/>
    <mergeCell ref="C45:C47"/>
    <mergeCell ref="D41:D42"/>
    <mergeCell ref="D43:D44"/>
    <mergeCell ref="D45:D47"/>
    <mergeCell ref="B37:B38"/>
    <mergeCell ref="C37:C38"/>
    <mergeCell ref="B39:B40"/>
    <mergeCell ref="C39:C40"/>
    <mergeCell ref="B21:B22"/>
    <mergeCell ref="C21:C22"/>
    <mergeCell ref="B32:B36"/>
    <mergeCell ref="C32:C36"/>
    <mergeCell ref="B26:B27"/>
    <mergeCell ref="C26:C27"/>
    <mergeCell ref="B23:B25"/>
    <mergeCell ref="C23:C25"/>
    <mergeCell ref="B28:B31"/>
    <mergeCell ref="C28:C31"/>
    <mergeCell ref="B17:B18"/>
    <mergeCell ref="C17:C18"/>
    <mergeCell ref="B19:B20"/>
    <mergeCell ref="C19:C20"/>
    <mergeCell ref="D11:D12"/>
    <mergeCell ref="D14:D16"/>
    <mergeCell ref="D17:D18"/>
    <mergeCell ref="D19:D20"/>
    <mergeCell ref="B1:D2"/>
    <mergeCell ref="B4:C4"/>
    <mergeCell ref="D5:D6"/>
    <mergeCell ref="B14:B16"/>
    <mergeCell ref="C14:C16"/>
    <mergeCell ref="C5:C6"/>
    <mergeCell ref="C7:C8"/>
    <mergeCell ref="C9:C10"/>
    <mergeCell ref="C11:C12"/>
    <mergeCell ref="D7:D8"/>
    <mergeCell ref="D9:D10"/>
    <mergeCell ref="B5:B13"/>
    <mergeCell ref="D37:D38"/>
    <mergeCell ref="D28:D31"/>
    <mergeCell ref="D21:D22"/>
    <mergeCell ref="D23:D25"/>
    <mergeCell ref="D26:D27"/>
    <mergeCell ref="D32:D36"/>
  </mergeCells>
  <phoneticPr fontId="2"/>
  <pageMargins left="0.25" right="0.25" top="0.75" bottom="0.75" header="0.3" footer="0.3"/>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H29"/>
  <sheetViews>
    <sheetView view="pageBreakPreview" zoomScale="80" zoomScaleNormal="100" zoomScaleSheetLayoutView="80" workbookViewId="0">
      <selection activeCell="A2" sqref="A2:C3"/>
    </sheetView>
  </sheetViews>
  <sheetFormatPr defaultColWidth="9" defaultRowHeight="15" x14ac:dyDescent="0.2"/>
  <cols>
    <col min="1" max="1" width="5.77734375" style="167" bestFit="1" customWidth="1"/>
    <col min="2" max="2" width="25" style="168" bestFit="1" customWidth="1"/>
    <col min="3" max="3" width="23.77734375" style="167" customWidth="1"/>
    <col min="4" max="4" width="36.109375" style="167" customWidth="1"/>
    <col min="5" max="5" width="20.44140625" style="167" customWidth="1"/>
    <col min="6" max="6" width="36.109375" style="168" customWidth="1"/>
    <col min="7" max="7" width="36.33203125" style="168" customWidth="1"/>
    <col min="8" max="8" width="4.109375" style="167" customWidth="1"/>
    <col min="9" max="16384" width="9" style="167"/>
  </cols>
  <sheetData>
    <row r="1" spans="1:8" ht="22.8" x14ac:dyDescent="0.2">
      <c r="A1" s="170"/>
      <c r="B1" s="170"/>
      <c r="C1" s="170"/>
      <c r="D1" s="170"/>
      <c r="E1" s="170"/>
      <c r="F1" s="170"/>
      <c r="G1" s="170"/>
      <c r="H1" s="170"/>
    </row>
    <row r="2" spans="1:8" ht="31.5" customHeight="1" x14ac:dyDescent="0.2">
      <c r="A2" s="506" t="s">
        <v>113</v>
      </c>
      <c r="B2" s="506"/>
      <c r="C2" s="506"/>
      <c r="D2" s="247" t="s">
        <v>114</v>
      </c>
      <c r="E2" s="234"/>
      <c r="F2" s="233"/>
      <c r="G2" s="233"/>
      <c r="H2" s="219"/>
    </row>
    <row r="3" spans="1:8" ht="29.25" customHeight="1" x14ac:dyDescent="0.2">
      <c r="A3" s="506"/>
      <c r="B3" s="506"/>
      <c r="C3" s="506"/>
      <c r="D3" s="234" t="s">
        <v>115</v>
      </c>
      <c r="E3" s="234"/>
      <c r="F3" s="233"/>
      <c r="G3" s="233"/>
      <c r="H3" s="219"/>
    </row>
    <row r="4" spans="1:8" ht="46.2" customHeight="1" thickBot="1" x14ac:dyDescent="0.25">
      <c r="A4" s="505" t="s">
        <v>957</v>
      </c>
      <c r="B4" s="505"/>
      <c r="C4" s="505"/>
      <c r="D4" s="247"/>
      <c r="E4" s="234"/>
      <c r="F4" s="234"/>
      <c r="G4" s="234"/>
      <c r="H4" s="219"/>
    </row>
    <row r="5" spans="1:8" ht="29.25" customHeight="1" thickTop="1" x14ac:dyDescent="0.2">
      <c r="A5" s="263"/>
      <c r="B5" s="263"/>
      <c r="C5" s="263"/>
      <c r="D5" s="499" t="s">
        <v>116</v>
      </c>
      <c r="E5" s="500"/>
      <c r="F5" s="501"/>
      <c r="G5" s="230" t="str">
        <f>本紙!AQ5</f>
        <v>Ver.5.11(2025.12.03～）</v>
      </c>
      <c r="H5" s="219"/>
    </row>
    <row r="6" spans="1:8" ht="23.4" thickBot="1" x14ac:dyDescent="0.25">
      <c r="A6" s="170"/>
      <c r="B6" s="170"/>
      <c r="C6" s="170"/>
      <c r="D6" s="502"/>
      <c r="E6" s="503"/>
      <c r="F6" s="504"/>
      <c r="G6" s="170"/>
      <c r="H6" s="219"/>
    </row>
    <row r="7" spans="1:8" ht="23.4" thickTop="1" x14ac:dyDescent="0.2">
      <c r="A7" s="170"/>
      <c r="B7" s="170"/>
      <c r="C7" s="170"/>
      <c r="D7" s="245"/>
      <c r="E7" s="231" t="s">
        <v>117</v>
      </c>
      <c r="F7" s="245"/>
      <c r="G7" s="170"/>
      <c r="H7" s="219"/>
    </row>
    <row r="8" spans="1:8" ht="16.5" customHeight="1" x14ac:dyDescent="0.2">
      <c r="A8" s="511" t="s">
        <v>118</v>
      </c>
      <c r="B8" s="514" t="s">
        <v>119</v>
      </c>
      <c r="C8" s="514" t="s">
        <v>120</v>
      </c>
      <c r="D8" s="514" t="s">
        <v>121</v>
      </c>
      <c r="E8" s="517" t="s">
        <v>122</v>
      </c>
      <c r="F8" s="507" t="s">
        <v>123</v>
      </c>
      <c r="G8" s="507" t="s">
        <v>922</v>
      </c>
      <c r="H8" s="219"/>
    </row>
    <row r="9" spans="1:8" ht="15.75" customHeight="1" x14ac:dyDescent="0.2">
      <c r="A9" s="512"/>
      <c r="B9" s="515"/>
      <c r="C9" s="515"/>
      <c r="D9" s="515"/>
      <c r="E9" s="518"/>
      <c r="F9" s="508"/>
      <c r="G9" s="508"/>
      <c r="H9" s="219"/>
    </row>
    <row r="10" spans="1:8" ht="15.75" customHeight="1" x14ac:dyDescent="0.2">
      <c r="A10" s="513"/>
      <c r="B10" s="516"/>
      <c r="C10" s="516"/>
      <c r="D10" s="516"/>
      <c r="E10" s="519"/>
      <c r="F10" s="509"/>
      <c r="G10" s="509"/>
      <c r="H10" s="219"/>
    </row>
    <row r="11" spans="1:8" x14ac:dyDescent="0.2">
      <c r="A11" s="222" t="s">
        <v>124</v>
      </c>
      <c r="B11" s="222" t="s">
        <v>125</v>
      </c>
      <c r="C11" s="222" t="s">
        <v>126</v>
      </c>
      <c r="D11" s="222" t="s">
        <v>127</v>
      </c>
      <c r="E11" s="222" t="s">
        <v>128</v>
      </c>
      <c r="F11" s="221" t="s">
        <v>129</v>
      </c>
      <c r="G11" s="221"/>
      <c r="H11" s="219"/>
    </row>
    <row r="12" spans="1:8" x14ac:dyDescent="0.2">
      <c r="A12" s="222" t="s">
        <v>131</v>
      </c>
      <c r="B12" s="222" t="s">
        <v>132</v>
      </c>
      <c r="C12" s="222"/>
      <c r="D12" s="222" t="s">
        <v>133</v>
      </c>
      <c r="E12" s="222"/>
      <c r="F12" s="221"/>
      <c r="G12" s="221"/>
      <c r="H12" s="219"/>
    </row>
    <row r="13" spans="1:8" x14ac:dyDescent="0.2">
      <c r="A13" s="169">
        <v>1</v>
      </c>
      <c r="B13" s="169"/>
      <c r="C13" s="226"/>
      <c r="D13" s="337"/>
      <c r="E13" s="235"/>
      <c r="F13" s="228"/>
      <c r="G13" s="228"/>
      <c r="H13" s="219"/>
    </row>
    <row r="14" spans="1:8" x14ac:dyDescent="0.2">
      <c r="A14" s="169">
        <f>SUM(A13)+1</f>
        <v>2</v>
      </c>
      <c r="B14" s="169"/>
      <c r="C14" s="169"/>
      <c r="D14" s="228"/>
      <c r="E14" s="227"/>
      <c r="F14" s="228"/>
      <c r="G14" s="228"/>
      <c r="H14" s="219"/>
    </row>
    <row r="15" spans="1:8" x14ac:dyDescent="0.2">
      <c r="A15" s="169">
        <f t="shared" ref="A15:A22" si="0">SUM(A14)+1</f>
        <v>3</v>
      </c>
      <c r="B15" s="169"/>
      <c r="C15" s="169"/>
      <c r="D15" s="228"/>
      <c r="E15" s="227"/>
      <c r="F15" s="228"/>
      <c r="G15" s="228"/>
      <c r="H15" s="219"/>
    </row>
    <row r="16" spans="1:8" x14ac:dyDescent="0.2">
      <c r="A16" s="169">
        <f t="shared" si="0"/>
        <v>4</v>
      </c>
      <c r="B16" s="169"/>
      <c r="C16" s="169"/>
      <c r="D16" s="228"/>
      <c r="E16" s="227"/>
      <c r="F16" s="228"/>
      <c r="G16" s="228"/>
      <c r="H16" s="219"/>
    </row>
    <row r="17" spans="1:8" x14ac:dyDescent="0.2">
      <c r="A17" s="169">
        <f t="shared" si="0"/>
        <v>5</v>
      </c>
      <c r="B17" s="169"/>
      <c r="C17" s="169"/>
      <c r="D17" s="228"/>
      <c r="E17" s="227"/>
      <c r="F17" s="228"/>
      <c r="G17" s="228"/>
      <c r="H17" s="219"/>
    </row>
    <row r="18" spans="1:8" x14ac:dyDescent="0.2">
      <c r="A18" s="169">
        <f t="shared" si="0"/>
        <v>6</v>
      </c>
      <c r="B18" s="169"/>
      <c r="C18" s="169"/>
      <c r="D18" s="228"/>
      <c r="E18" s="227"/>
      <c r="F18" s="228"/>
      <c r="G18" s="228"/>
      <c r="H18" s="219"/>
    </row>
    <row r="19" spans="1:8" x14ac:dyDescent="0.2">
      <c r="A19" s="169">
        <f t="shared" si="0"/>
        <v>7</v>
      </c>
      <c r="B19" s="169"/>
      <c r="C19" s="169"/>
      <c r="D19" s="228"/>
      <c r="E19" s="227"/>
      <c r="F19" s="228"/>
      <c r="G19" s="228"/>
      <c r="H19" s="219"/>
    </row>
    <row r="20" spans="1:8" x14ac:dyDescent="0.2">
      <c r="A20" s="169">
        <f t="shared" si="0"/>
        <v>8</v>
      </c>
      <c r="B20" s="169"/>
      <c r="C20" s="169"/>
      <c r="D20" s="228"/>
      <c r="E20" s="227"/>
      <c r="F20" s="228"/>
      <c r="G20" s="228"/>
      <c r="H20" s="219"/>
    </row>
    <row r="21" spans="1:8" x14ac:dyDescent="0.2">
      <c r="A21" s="169">
        <f t="shared" si="0"/>
        <v>9</v>
      </c>
      <c r="B21" s="169"/>
      <c r="C21" s="169"/>
      <c r="D21" s="228"/>
      <c r="E21" s="227"/>
      <c r="F21" s="228"/>
      <c r="G21" s="228"/>
      <c r="H21" s="219"/>
    </row>
    <row r="22" spans="1:8" x14ac:dyDescent="0.2">
      <c r="A22" s="169">
        <f t="shared" si="0"/>
        <v>10</v>
      </c>
      <c r="B22" s="169"/>
      <c r="C22" s="169"/>
      <c r="D22" s="228"/>
      <c r="E22" s="227"/>
      <c r="F22" s="232"/>
      <c r="G22" s="228"/>
      <c r="H22" s="219"/>
    </row>
    <row r="23" spans="1:8" x14ac:dyDescent="0.2">
      <c r="A23" s="223"/>
      <c r="B23" s="223"/>
      <c r="C23" s="223"/>
      <c r="D23" s="223"/>
      <c r="E23" s="223"/>
      <c r="F23" s="223"/>
      <c r="G23" s="223"/>
      <c r="H23" s="219"/>
    </row>
    <row r="24" spans="1:8" ht="15.75" customHeight="1" x14ac:dyDescent="0.2">
      <c r="A24" s="231"/>
      <c r="B24" s="223"/>
      <c r="C24" s="219"/>
      <c r="D24" s="246"/>
      <c r="E24" s="510"/>
      <c r="F24" s="510"/>
      <c r="G24" s="510"/>
      <c r="H24" s="219"/>
    </row>
    <row r="25" spans="1:8" x14ac:dyDescent="0.2">
      <c r="A25" s="231"/>
      <c r="B25" s="223"/>
      <c r="C25" s="219"/>
      <c r="D25" s="246"/>
      <c r="E25" s="510"/>
      <c r="F25" s="510"/>
      <c r="G25" s="510"/>
      <c r="H25" s="219"/>
    </row>
    <row r="26" spans="1:8" x14ac:dyDescent="0.2">
      <c r="A26" s="231"/>
      <c r="B26" s="223"/>
      <c r="C26" s="219"/>
      <c r="D26" s="246"/>
      <c r="E26" s="510"/>
      <c r="F26" s="510"/>
      <c r="G26" s="510"/>
    </row>
    <row r="27" spans="1:8" x14ac:dyDescent="0.2">
      <c r="A27" s="224"/>
      <c r="B27" s="223"/>
      <c r="C27" s="219"/>
      <c r="D27" s="246"/>
      <c r="E27" s="510"/>
      <c r="F27" s="510"/>
      <c r="G27" s="510"/>
    </row>
    <row r="28" spans="1:8" x14ac:dyDescent="0.2">
      <c r="A28" s="223"/>
      <c r="B28" s="223"/>
      <c r="C28" s="223"/>
      <c r="D28" s="223"/>
      <c r="E28" s="223"/>
      <c r="F28" s="223"/>
      <c r="G28" s="223"/>
    </row>
    <row r="29" spans="1:8" x14ac:dyDescent="0.2">
      <c r="A29" s="223"/>
      <c r="B29" s="223"/>
      <c r="C29" s="223"/>
      <c r="D29" s="223"/>
      <c r="E29" s="223"/>
      <c r="F29" s="223"/>
      <c r="G29" s="223"/>
    </row>
  </sheetData>
  <mergeCells count="11">
    <mergeCell ref="D5:F6"/>
    <mergeCell ref="A4:C4"/>
    <mergeCell ref="A2:C3"/>
    <mergeCell ref="G8:G10"/>
    <mergeCell ref="E24:G27"/>
    <mergeCell ref="A8:A10"/>
    <mergeCell ref="B8:B10"/>
    <mergeCell ref="C8:C10"/>
    <mergeCell ref="E8:E10"/>
    <mergeCell ref="F8:F10"/>
    <mergeCell ref="D8:D10"/>
  </mergeCells>
  <phoneticPr fontId="2"/>
  <conditionalFormatting sqref="C13:C22">
    <cfRule type="expression" dxfId="33" priority="12">
      <formula>OR($B13="SSIDの削除",$B13="SSIDの追加")</formula>
    </cfRule>
  </conditionalFormatting>
  <conditionalFormatting sqref="D13:D22">
    <cfRule type="expression" dxfId="32" priority="11">
      <formula>$B13="SSIDの追加"</formula>
    </cfRule>
  </conditionalFormatting>
  <conditionalFormatting sqref="E13:E22">
    <cfRule type="expression" dxfId="31" priority="10">
      <formula>$B13="SSIDの削除"</formula>
    </cfRule>
    <cfRule type="expression" dxfId="30" priority="14">
      <formula>$B13="SSIDの追加"</formula>
    </cfRule>
    <cfRule type="expression" dxfId="29" priority="24">
      <formula>$C13="有"</formula>
    </cfRule>
  </conditionalFormatting>
  <conditionalFormatting sqref="F13:F22">
    <cfRule type="expression" dxfId="28" priority="34">
      <formula>OR($B13="パスワードの変更",$B13="SSIDの削除")</formula>
    </cfRule>
  </conditionalFormatting>
  <conditionalFormatting sqref="G13:G22">
    <cfRule type="expression" dxfId="27" priority="44">
      <formula>OR($B13="SSIDの変更",$B13="SSIDの削除")</formula>
    </cfRule>
  </conditionalFormatting>
  <dataValidations count="3">
    <dataValidation type="list" allowBlank="1" showInputMessage="1" showErrorMessage="1" sqref="B11:B22" xr:uid="{00000000-0002-0000-0200-000000000000}">
      <formula1>"SSIDの変更,パスワードの変更,SSID/パスワードの設定変更,SSIDの追加,SSIDの削除"</formula1>
    </dataValidation>
    <dataValidation type="list" allowBlank="1" showInputMessage="1" showErrorMessage="1" sqref="C11:C22" xr:uid="{00000000-0002-0000-0200-000001000000}">
      <formula1>"有,無"</formula1>
    </dataValidation>
    <dataValidation type="list" allowBlank="1" showInputMessage="1" showErrorMessage="1" sqref="E11:E22" xr:uid="{00000000-0002-0000-0200-000002000000}">
      <formula1>"業務用,来訪者用"</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32文字以内の半角英数字で入力ください。_x000a_&quot;-&quot;，&quot;_&quot;，&quot;.&quot;，&quot;@&quot;，&quot;#&quot;, &quot;$&quot;は使用できます。" xr:uid="{00000000-0002-0000-0200-000003000000}">
          <x14:formula1>
            <xm:f>AND(LEN(F13)&lt;33,SUMPRODUCT(--ISNUMBER(MATCH(MID(F13, ROW(INDIRECT("1:"&amp;LEN(F13))), 1),別紙①②④_ﾌﾘｶﾞﾅ!$B$5:$B$72,0)))=LEN(F13))</xm:f>
          </x14:formula1>
          <xm:sqref>F13:F22</xm:sqref>
        </x14:dataValidation>
        <x14:dataValidation type="custom" allowBlank="1" showInputMessage="1" showErrorMessage="1" error="8文字以上63文字以下の半角英数字で入力ください。_x000a_&quot;-&quot;，&quot;_&quot;，&quot;.&quot;，&quot;@&quot;，&quot;#&quot;, &quot;$&quot;は使用できます。" xr:uid="{00000000-0002-0000-0200-000004000000}">
          <x14:formula1>
            <xm:f>AND(LEN(G13)&gt;7, LEN(G13)&lt;64, SUMPRODUCT(--ISNUMBER(MATCH(MID(G13, ROW(INDIRECT("1:"&amp;LEN(G13))), 1), 別紙①②④_ﾌﾘｶﾞﾅ!$B$5:$B$72, 0)))=LEN(G13))</xm:f>
          </x14:formula1>
          <xm:sqref>G13:G22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pageSetUpPr fitToPage="1"/>
  </sheetPr>
  <dimension ref="A1:BA19"/>
  <sheetViews>
    <sheetView view="pageBreakPreview" zoomScale="80" zoomScaleNormal="100" zoomScaleSheetLayoutView="80" workbookViewId="0"/>
  </sheetViews>
  <sheetFormatPr defaultColWidth="2.44140625" defaultRowHeight="13.2" x14ac:dyDescent="0.2"/>
  <cols>
    <col min="1" max="6" width="2.44140625" style="72"/>
    <col min="7" max="7" width="2.44140625" style="72" customWidth="1"/>
    <col min="8" max="16384" width="2.44140625" style="72"/>
  </cols>
  <sheetData>
    <row r="1" spans="1:53" s="74" customFormat="1" ht="12.75" customHeight="1" x14ac:dyDescent="0.2">
      <c r="A1" s="75"/>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row>
    <row r="2" spans="1:53" s="74" customFormat="1" ht="9" customHeight="1" x14ac:dyDescent="0.2">
      <c r="A2" s="75"/>
      <c r="B2" s="534" t="s">
        <v>248</v>
      </c>
      <c r="C2" s="535"/>
      <c r="D2" s="535"/>
      <c r="E2" s="535"/>
      <c r="F2" s="535"/>
      <c r="G2" s="535"/>
      <c r="H2" s="535"/>
      <c r="I2" s="535"/>
      <c r="J2" s="535"/>
      <c r="K2" s="535"/>
      <c r="L2" s="535"/>
      <c r="M2" s="535"/>
      <c r="N2" s="535"/>
      <c r="O2" s="535"/>
      <c r="P2" s="535"/>
      <c r="Q2" s="535"/>
      <c r="R2" s="535"/>
      <c r="S2" s="535"/>
      <c r="T2" s="535"/>
      <c r="U2" s="535"/>
      <c r="V2" s="535"/>
      <c r="W2" s="535"/>
      <c r="X2" s="535"/>
      <c r="Y2" s="535"/>
      <c r="Z2" s="535"/>
      <c r="AA2" s="535"/>
      <c r="AB2" s="535"/>
      <c r="AC2" s="535"/>
      <c r="AD2" s="535"/>
      <c r="AE2" s="535"/>
      <c r="AF2" s="535"/>
      <c r="AG2" s="535"/>
      <c r="AH2" s="535"/>
      <c r="AI2" s="535"/>
      <c r="AJ2" s="535"/>
      <c r="AK2" s="535"/>
      <c r="AL2" s="535"/>
      <c r="AM2" s="535"/>
      <c r="AN2" s="535"/>
      <c r="AO2" s="535"/>
      <c r="AP2" s="535"/>
      <c r="AQ2" s="535"/>
      <c r="AR2" s="535"/>
      <c r="AS2" s="535"/>
      <c r="AT2" s="535"/>
      <c r="AU2" s="535"/>
      <c r="AV2" s="535"/>
      <c r="AW2" s="535"/>
      <c r="AX2" s="535"/>
      <c r="AY2" s="535"/>
      <c r="AZ2" s="75"/>
      <c r="BA2" s="75"/>
    </row>
    <row r="3" spans="1:53" s="74" customFormat="1" ht="9" customHeight="1" x14ac:dyDescent="0.2">
      <c r="A3" s="75"/>
      <c r="B3" s="535"/>
      <c r="C3" s="535"/>
      <c r="D3" s="535"/>
      <c r="E3" s="535"/>
      <c r="F3" s="535"/>
      <c r="G3" s="535"/>
      <c r="H3" s="535"/>
      <c r="I3" s="535"/>
      <c r="J3" s="535"/>
      <c r="K3" s="535"/>
      <c r="L3" s="535"/>
      <c r="M3" s="535"/>
      <c r="N3" s="535"/>
      <c r="O3" s="535"/>
      <c r="P3" s="535"/>
      <c r="Q3" s="535"/>
      <c r="R3" s="535"/>
      <c r="S3" s="535"/>
      <c r="T3" s="535"/>
      <c r="U3" s="535"/>
      <c r="V3" s="535"/>
      <c r="W3" s="535"/>
      <c r="X3" s="535"/>
      <c r="Y3" s="535"/>
      <c r="Z3" s="535"/>
      <c r="AA3" s="535"/>
      <c r="AB3" s="535"/>
      <c r="AC3" s="535"/>
      <c r="AD3" s="535"/>
      <c r="AE3" s="535"/>
      <c r="AF3" s="535"/>
      <c r="AG3" s="535"/>
      <c r="AH3" s="535"/>
      <c r="AI3" s="535"/>
      <c r="AJ3" s="535"/>
      <c r="AK3" s="535"/>
      <c r="AL3" s="535"/>
      <c r="AM3" s="535"/>
      <c r="AN3" s="535"/>
      <c r="AO3" s="535"/>
      <c r="AP3" s="535"/>
      <c r="AQ3" s="535"/>
      <c r="AR3" s="535"/>
      <c r="AS3" s="535"/>
      <c r="AT3" s="535"/>
      <c r="AU3" s="535"/>
      <c r="AV3" s="535"/>
      <c r="AW3" s="535"/>
      <c r="AX3" s="535"/>
      <c r="AY3" s="535"/>
      <c r="AZ3" s="75"/>
      <c r="BA3" s="75"/>
    </row>
    <row r="4" spans="1:53" s="74" customFormat="1" ht="9" customHeight="1" x14ac:dyDescent="0.2">
      <c r="A4" s="75"/>
      <c r="B4" s="535"/>
      <c r="C4" s="535"/>
      <c r="D4" s="535"/>
      <c r="E4" s="535"/>
      <c r="F4" s="535"/>
      <c r="G4" s="535"/>
      <c r="H4" s="535"/>
      <c r="I4" s="535"/>
      <c r="J4" s="535"/>
      <c r="K4" s="535"/>
      <c r="L4" s="535"/>
      <c r="M4" s="535"/>
      <c r="N4" s="535"/>
      <c r="O4" s="535"/>
      <c r="P4" s="535"/>
      <c r="Q4" s="535"/>
      <c r="R4" s="535"/>
      <c r="S4" s="535"/>
      <c r="T4" s="535"/>
      <c r="U4" s="535"/>
      <c r="V4" s="535"/>
      <c r="W4" s="535"/>
      <c r="X4" s="535"/>
      <c r="Y4" s="535"/>
      <c r="Z4" s="535"/>
      <c r="AA4" s="535"/>
      <c r="AB4" s="535"/>
      <c r="AC4" s="535"/>
      <c r="AD4" s="535"/>
      <c r="AE4" s="535"/>
      <c r="AF4" s="535"/>
      <c r="AG4" s="535"/>
      <c r="AH4" s="535"/>
      <c r="AI4" s="535"/>
      <c r="AJ4" s="535"/>
      <c r="AK4" s="535"/>
      <c r="AL4" s="535"/>
      <c r="AM4" s="535"/>
      <c r="AN4" s="535"/>
      <c r="AO4" s="535"/>
      <c r="AP4" s="535"/>
      <c r="AQ4" s="535"/>
      <c r="AR4" s="535"/>
      <c r="AS4" s="535"/>
      <c r="AT4" s="535"/>
      <c r="AU4" s="535"/>
      <c r="AV4" s="535"/>
      <c r="AW4" s="535"/>
      <c r="AX4" s="535"/>
      <c r="AY4" s="535"/>
      <c r="AZ4" s="75"/>
      <c r="BA4" s="75"/>
    </row>
    <row r="5" spans="1:53" s="74" customFormat="1" ht="9" customHeight="1" x14ac:dyDescent="0.2">
      <c r="A5" s="75"/>
      <c r="B5" s="535"/>
      <c r="C5" s="535"/>
      <c r="D5" s="535"/>
      <c r="E5" s="535"/>
      <c r="F5" s="535"/>
      <c r="G5" s="535"/>
      <c r="H5" s="535"/>
      <c r="I5" s="535"/>
      <c r="J5" s="535"/>
      <c r="K5" s="535"/>
      <c r="L5" s="535"/>
      <c r="M5" s="535"/>
      <c r="N5" s="535"/>
      <c r="O5" s="535"/>
      <c r="P5" s="535"/>
      <c r="Q5" s="535"/>
      <c r="R5" s="535"/>
      <c r="S5" s="535"/>
      <c r="T5" s="535"/>
      <c r="U5" s="535"/>
      <c r="V5" s="535"/>
      <c r="W5" s="535"/>
      <c r="X5" s="535"/>
      <c r="Y5" s="535"/>
      <c r="Z5" s="535"/>
      <c r="AA5" s="535"/>
      <c r="AB5" s="535"/>
      <c r="AC5" s="535"/>
      <c r="AD5" s="535"/>
      <c r="AE5" s="535"/>
      <c r="AF5" s="535"/>
      <c r="AG5" s="535"/>
      <c r="AH5" s="535"/>
      <c r="AI5" s="535"/>
      <c r="AJ5" s="535"/>
      <c r="AK5" s="535"/>
      <c r="AL5" s="535"/>
      <c r="AM5" s="535"/>
      <c r="AN5" s="535"/>
      <c r="AO5" s="535"/>
      <c r="AP5" s="535"/>
      <c r="AQ5" s="535"/>
      <c r="AR5" s="535"/>
      <c r="AS5" s="535"/>
      <c r="AT5" s="535"/>
      <c r="AU5" s="535"/>
      <c r="AV5" s="535"/>
      <c r="AW5" s="535"/>
      <c r="AX5" s="535"/>
      <c r="AY5" s="535"/>
      <c r="AZ5" s="75"/>
      <c r="BA5" s="75"/>
    </row>
    <row r="6" spans="1:53" ht="14.25" customHeight="1" x14ac:dyDescent="0.2">
      <c r="A6" s="73"/>
      <c r="B6" s="75"/>
      <c r="C6" s="75"/>
      <c r="D6" s="75"/>
      <c r="E6" s="75"/>
      <c r="F6" s="75"/>
      <c r="G6" s="75"/>
      <c r="H6" s="75"/>
      <c r="I6" s="75"/>
      <c r="J6" s="75"/>
      <c r="K6" s="75"/>
      <c r="L6" s="75"/>
      <c r="M6" s="75"/>
      <c r="N6" s="75"/>
      <c r="O6" s="77"/>
      <c r="P6" s="77"/>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116" t="str">
        <f>本紙!AQ5</f>
        <v>Ver.5.11(2025.12.03～）</v>
      </c>
      <c r="AT6" s="76"/>
      <c r="AU6" s="76"/>
      <c r="AV6" s="76"/>
      <c r="AW6" s="76"/>
      <c r="AX6" s="76"/>
      <c r="AY6" s="76"/>
      <c r="AZ6" s="73"/>
    </row>
    <row r="7" spans="1:53" s="74" customFormat="1" ht="6.75" customHeight="1" x14ac:dyDescent="0.2">
      <c r="A7" s="75"/>
      <c r="B7" s="537" t="s">
        <v>249</v>
      </c>
      <c r="C7" s="537"/>
      <c r="D7" s="537"/>
      <c r="E7" s="537"/>
      <c r="F7" s="537"/>
      <c r="G7" s="537"/>
      <c r="H7" s="537"/>
      <c r="I7" s="537"/>
      <c r="J7" s="537"/>
      <c r="K7" s="537"/>
      <c r="L7" s="537"/>
      <c r="M7" s="537"/>
      <c r="N7" s="537"/>
      <c r="O7" s="537"/>
      <c r="P7" s="537"/>
      <c r="Q7" s="537"/>
      <c r="R7" s="537"/>
      <c r="S7" s="537"/>
      <c r="T7" s="537"/>
      <c r="U7" s="537"/>
      <c r="V7" s="537"/>
      <c r="W7" s="537"/>
      <c r="X7" s="537"/>
      <c r="Y7" s="537"/>
      <c r="Z7" s="537"/>
      <c r="AA7" s="537"/>
      <c r="AB7" s="537"/>
      <c r="AC7" s="537"/>
      <c r="AD7" s="537"/>
      <c r="AE7" s="537"/>
      <c r="AF7" s="537"/>
      <c r="AG7" s="537"/>
      <c r="AH7" s="537"/>
      <c r="AI7" s="537"/>
      <c r="AJ7" s="537"/>
      <c r="AK7" s="537"/>
      <c r="AL7" s="537"/>
      <c r="AM7" s="537"/>
      <c r="AN7" s="537"/>
      <c r="AO7" s="537"/>
      <c r="AP7" s="537"/>
      <c r="AQ7" s="537"/>
      <c r="AR7" s="537"/>
      <c r="AS7" s="537"/>
      <c r="AT7" s="537"/>
      <c r="AU7" s="537"/>
      <c r="AV7" s="537"/>
      <c r="AW7" s="537"/>
      <c r="AX7" s="537"/>
      <c r="AY7" s="537"/>
      <c r="AZ7" s="75"/>
    </row>
    <row r="8" spans="1:53" s="74" customFormat="1" ht="6.75" customHeight="1" x14ac:dyDescent="0.2">
      <c r="A8" s="75"/>
      <c r="B8" s="537"/>
      <c r="C8" s="537"/>
      <c r="D8" s="537"/>
      <c r="E8" s="537"/>
      <c r="F8" s="537"/>
      <c r="G8" s="537"/>
      <c r="H8" s="537"/>
      <c r="I8" s="537"/>
      <c r="J8" s="537"/>
      <c r="K8" s="537"/>
      <c r="L8" s="537"/>
      <c r="M8" s="537"/>
      <c r="N8" s="537"/>
      <c r="O8" s="537"/>
      <c r="P8" s="537"/>
      <c r="Q8" s="537"/>
      <c r="R8" s="537"/>
      <c r="S8" s="537"/>
      <c r="T8" s="537"/>
      <c r="U8" s="537"/>
      <c r="V8" s="537"/>
      <c r="W8" s="537"/>
      <c r="X8" s="537"/>
      <c r="Y8" s="537"/>
      <c r="Z8" s="537"/>
      <c r="AA8" s="537"/>
      <c r="AB8" s="537"/>
      <c r="AC8" s="537"/>
      <c r="AD8" s="537"/>
      <c r="AE8" s="537"/>
      <c r="AF8" s="537"/>
      <c r="AG8" s="537"/>
      <c r="AH8" s="537"/>
      <c r="AI8" s="537"/>
      <c r="AJ8" s="537"/>
      <c r="AK8" s="537"/>
      <c r="AL8" s="537"/>
      <c r="AM8" s="537"/>
      <c r="AN8" s="537"/>
      <c r="AO8" s="537"/>
      <c r="AP8" s="537"/>
      <c r="AQ8" s="537"/>
      <c r="AR8" s="537"/>
      <c r="AS8" s="537"/>
      <c r="AT8" s="537"/>
      <c r="AU8" s="537"/>
      <c r="AV8" s="537"/>
      <c r="AW8" s="537"/>
      <c r="AX8" s="537"/>
      <c r="AY8" s="537"/>
      <c r="AZ8" s="75"/>
    </row>
    <row r="9" spans="1:53" s="74" customFormat="1" ht="6.75" customHeight="1" x14ac:dyDescent="0.2">
      <c r="A9" s="75"/>
      <c r="B9" s="537"/>
      <c r="C9" s="537"/>
      <c r="D9" s="537"/>
      <c r="E9" s="537"/>
      <c r="F9" s="537"/>
      <c r="G9" s="537"/>
      <c r="H9" s="537"/>
      <c r="I9" s="537"/>
      <c r="J9" s="537"/>
      <c r="K9" s="537"/>
      <c r="L9" s="537"/>
      <c r="M9" s="537"/>
      <c r="N9" s="537"/>
      <c r="O9" s="537"/>
      <c r="P9" s="537"/>
      <c r="Q9" s="537"/>
      <c r="R9" s="537"/>
      <c r="S9" s="537"/>
      <c r="T9" s="537"/>
      <c r="U9" s="537"/>
      <c r="V9" s="537"/>
      <c r="W9" s="537"/>
      <c r="X9" s="537"/>
      <c r="Y9" s="537"/>
      <c r="Z9" s="537"/>
      <c r="AA9" s="537"/>
      <c r="AB9" s="537"/>
      <c r="AC9" s="537"/>
      <c r="AD9" s="537"/>
      <c r="AE9" s="537"/>
      <c r="AF9" s="537"/>
      <c r="AG9" s="537"/>
      <c r="AH9" s="537"/>
      <c r="AI9" s="537"/>
      <c r="AJ9" s="537"/>
      <c r="AK9" s="537"/>
      <c r="AL9" s="537"/>
      <c r="AM9" s="537"/>
      <c r="AN9" s="537"/>
      <c r="AO9" s="537"/>
      <c r="AP9" s="537"/>
      <c r="AQ9" s="537"/>
      <c r="AR9" s="537"/>
      <c r="AS9" s="537"/>
      <c r="AT9" s="537"/>
      <c r="AU9" s="537"/>
      <c r="AV9" s="537"/>
      <c r="AW9" s="537"/>
      <c r="AX9" s="537"/>
      <c r="AY9" s="537"/>
      <c r="AZ9" s="75"/>
    </row>
    <row r="10" spans="1:53" s="74" customFormat="1" ht="6.75" customHeight="1" x14ac:dyDescent="0.2">
      <c r="A10" s="75"/>
      <c r="B10" s="537"/>
      <c r="C10" s="537"/>
      <c r="D10" s="537"/>
      <c r="E10" s="537"/>
      <c r="F10" s="537"/>
      <c r="G10" s="537"/>
      <c r="H10" s="537"/>
      <c r="I10" s="537"/>
      <c r="J10" s="537"/>
      <c r="K10" s="537"/>
      <c r="L10" s="537"/>
      <c r="M10" s="537"/>
      <c r="N10" s="537"/>
      <c r="O10" s="537"/>
      <c r="P10" s="537"/>
      <c r="Q10" s="537"/>
      <c r="R10" s="537"/>
      <c r="S10" s="537"/>
      <c r="T10" s="537"/>
      <c r="U10" s="537"/>
      <c r="V10" s="537"/>
      <c r="W10" s="537"/>
      <c r="X10" s="537"/>
      <c r="Y10" s="537"/>
      <c r="Z10" s="537"/>
      <c r="AA10" s="537"/>
      <c r="AB10" s="537"/>
      <c r="AC10" s="537"/>
      <c r="AD10" s="537"/>
      <c r="AE10" s="537"/>
      <c r="AF10" s="537"/>
      <c r="AG10" s="537"/>
      <c r="AH10" s="537"/>
      <c r="AI10" s="537"/>
      <c r="AJ10" s="537"/>
      <c r="AK10" s="537"/>
      <c r="AL10" s="537"/>
      <c r="AM10" s="537"/>
      <c r="AN10" s="537"/>
      <c r="AO10" s="537"/>
      <c r="AP10" s="537"/>
      <c r="AQ10" s="537"/>
      <c r="AR10" s="537"/>
      <c r="AS10" s="537"/>
      <c r="AT10" s="537"/>
      <c r="AU10" s="537"/>
      <c r="AV10" s="537"/>
      <c r="AW10" s="537"/>
      <c r="AX10" s="537"/>
      <c r="AY10" s="537"/>
      <c r="AZ10" s="75"/>
    </row>
    <row r="11" spans="1:53" ht="8.25" customHeight="1" x14ac:dyDescent="0.2">
      <c r="A11" s="7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row>
    <row r="12" spans="1:53" ht="13.5" customHeight="1" x14ac:dyDescent="0.2">
      <c r="A12" s="73"/>
      <c r="B12" s="524" t="s">
        <v>250</v>
      </c>
      <c r="C12" s="524"/>
      <c r="D12" s="524"/>
      <c r="E12" s="524"/>
      <c r="F12" s="524"/>
      <c r="G12" s="524"/>
      <c r="H12" s="525" t="s">
        <v>251</v>
      </c>
      <c r="I12" s="525"/>
      <c r="J12" s="525"/>
      <c r="K12" s="525"/>
      <c r="L12" s="525"/>
      <c r="M12" s="526"/>
      <c r="N12" s="527"/>
      <c r="O12" s="527"/>
      <c r="P12" s="527"/>
      <c r="Q12" s="527"/>
      <c r="R12" s="527"/>
      <c r="S12" s="527"/>
      <c r="T12" s="527"/>
      <c r="U12" s="527"/>
      <c r="V12" s="527"/>
      <c r="W12" s="527"/>
      <c r="X12" s="527"/>
      <c r="Y12" s="527"/>
      <c r="Z12" s="527"/>
      <c r="AA12" s="527"/>
      <c r="AB12" s="527"/>
      <c r="AC12" s="527"/>
      <c r="AD12" s="527"/>
      <c r="AE12" s="527"/>
      <c r="AF12" s="527"/>
      <c r="AG12" s="527"/>
      <c r="AH12" s="527"/>
      <c r="AI12" s="527"/>
      <c r="AJ12" s="527"/>
      <c r="AK12" s="527"/>
      <c r="AL12" s="527"/>
      <c r="AM12" s="527"/>
      <c r="AN12" s="527"/>
      <c r="AO12" s="527"/>
      <c r="AP12" s="527"/>
      <c r="AQ12" s="527"/>
      <c r="AR12" s="527"/>
      <c r="AS12" s="527"/>
      <c r="AT12" s="527"/>
      <c r="AU12" s="527"/>
      <c r="AV12" s="527"/>
      <c r="AW12" s="527"/>
      <c r="AX12" s="527"/>
      <c r="AY12" s="528"/>
      <c r="AZ12" s="73"/>
    </row>
    <row r="13" spans="1:53" x14ac:dyDescent="0.2">
      <c r="A13" s="73"/>
      <c r="B13" s="524"/>
      <c r="C13" s="524"/>
      <c r="D13" s="524"/>
      <c r="E13" s="524"/>
      <c r="F13" s="524"/>
      <c r="G13" s="524"/>
      <c r="H13" s="525"/>
      <c r="I13" s="525"/>
      <c r="J13" s="525"/>
      <c r="K13" s="525"/>
      <c r="L13" s="525"/>
      <c r="M13" s="529"/>
      <c r="N13" s="530"/>
      <c r="O13" s="530"/>
      <c r="P13" s="530"/>
      <c r="Q13" s="530"/>
      <c r="R13" s="530"/>
      <c r="S13" s="530"/>
      <c r="T13" s="530"/>
      <c r="U13" s="530"/>
      <c r="V13" s="530"/>
      <c r="W13" s="530"/>
      <c r="X13" s="530"/>
      <c r="Y13" s="530"/>
      <c r="Z13" s="530"/>
      <c r="AA13" s="530"/>
      <c r="AB13" s="530"/>
      <c r="AC13" s="530"/>
      <c r="AD13" s="530"/>
      <c r="AE13" s="530"/>
      <c r="AF13" s="530"/>
      <c r="AG13" s="530"/>
      <c r="AH13" s="530"/>
      <c r="AI13" s="530"/>
      <c r="AJ13" s="530"/>
      <c r="AK13" s="530"/>
      <c r="AL13" s="530"/>
      <c r="AM13" s="530"/>
      <c r="AN13" s="530"/>
      <c r="AO13" s="530"/>
      <c r="AP13" s="530"/>
      <c r="AQ13" s="530"/>
      <c r="AR13" s="530"/>
      <c r="AS13" s="530"/>
      <c r="AT13" s="530"/>
      <c r="AU13" s="530"/>
      <c r="AV13" s="530"/>
      <c r="AW13" s="530"/>
      <c r="AX13" s="530"/>
      <c r="AY13" s="531"/>
      <c r="AZ13" s="73"/>
    </row>
    <row r="14" spans="1:53" x14ac:dyDescent="0.2">
      <c r="A14" s="73"/>
      <c r="B14" s="524"/>
      <c r="C14" s="524"/>
      <c r="D14" s="524"/>
      <c r="E14" s="524"/>
      <c r="F14" s="524"/>
      <c r="G14" s="524"/>
      <c r="H14" s="525" t="s">
        <v>252</v>
      </c>
      <c r="I14" s="525"/>
      <c r="J14" s="525"/>
      <c r="K14" s="525"/>
      <c r="L14" s="525"/>
      <c r="M14" s="536" t="s">
        <v>4</v>
      </c>
      <c r="N14" s="536"/>
      <c r="O14" s="536"/>
      <c r="P14" s="533"/>
      <c r="Q14" s="533"/>
      <c r="R14" s="533"/>
      <c r="S14" s="533"/>
      <c r="T14" s="533"/>
      <c r="U14" s="533"/>
      <c r="V14" s="533"/>
      <c r="W14" s="533"/>
      <c r="X14" s="533"/>
      <c r="Y14" s="533"/>
      <c r="Z14" s="533"/>
      <c r="AA14" s="533"/>
      <c r="AB14" s="533"/>
      <c r="AC14" s="533"/>
      <c r="AD14" s="533"/>
      <c r="AE14" s="524" t="s">
        <v>253</v>
      </c>
      <c r="AF14" s="525"/>
      <c r="AG14" s="525"/>
      <c r="AH14" s="525"/>
      <c r="AI14" s="525"/>
      <c r="AJ14" s="89"/>
      <c r="AK14" s="87"/>
      <c r="AL14" s="87"/>
      <c r="AM14" s="87"/>
      <c r="AN14" s="87"/>
      <c r="AO14" s="87"/>
      <c r="AP14" s="87"/>
      <c r="AQ14" s="87"/>
      <c r="AR14" s="87"/>
      <c r="AS14" s="87"/>
      <c r="AT14" s="88"/>
      <c r="AU14" s="87"/>
      <c r="AV14" s="87"/>
      <c r="AW14" s="87"/>
      <c r="AX14" s="87"/>
      <c r="AY14" s="86"/>
      <c r="AZ14" s="73"/>
    </row>
    <row r="15" spans="1:53" x14ac:dyDescent="0.2">
      <c r="A15" s="73"/>
      <c r="B15" s="524"/>
      <c r="C15" s="524"/>
      <c r="D15" s="524"/>
      <c r="E15" s="524"/>
      <c r="F15" s="524"/>
      <c r="G15" s="524"/>
      <c r="H15" s="525"/>
      <c r="I15" s="525"/>
      <c r="J15" s="525"/>
      <c r="K15" s="525"/>
      <c r="L15" s="525"/>
      <c r="M15" s="526"/>
      <c r="N15" s="527"/>
      <c r="O15" s="527"/>
      <c r="P15" s="527"/>
      <c r="Q15" s="527"/>
      <c r="R15" s="527"/>
      <c r="S15" s="527"/>
      <c r="T15" s="527"/>
      <c r="U15" s="527"/>
      <c r="V15" s="527"/>
      <c r="W15" s="527"/>
      <c r="X15" s="527"/>
      <c r="Y15" s="527"/>
      <c r="Z15" s="527"/>
      <c r="AA15" s="527"/>
      <c r="AB15" s="527"/>
      <c r="AC15" s="527"/>
      <c r="AD15" s="528"/>
      <c r="AE15" s="525"/>
      <c r="AF15" s="525"/>
      <c r="AG15" s="525"/>
      <c r="AH15" s="525"/>
      <c r="AI15" s="525"/>
      <c r="AJ15" s="85"/>
      <c r="AK15" s="83" t="s">
        <v>254</v>
      </c>
      <c r="AL15" s="532"/>
      <c r="AM15" s="532"/>
      <c r="AN15" s="532"/>
      <c r="AO15" s="83" t="s">
        <v>255</v>
      </c>
      <c r="AP15" s="532"/>
      <c r="AQ15" s="532"/>
      <c r="AR15" s="532"/>
      <c r="AS15" s="84" t="s">
        <v>256</v>
      </c>
      <c r="AT15" s="532"/>
      <c r="AU15" s="532"/>
      <c r="AV15" s="532"/>
      <c r="AW15" s="532"/>
      <c r="AX15" s="83"/>
      <c r="AY15" s="82"/>
      <c r="AZ15" s="73"/>
    </row>
    <row r="16" spans="1:53" x14ac:dyDescent="0.2">
      <c r="A16" s="73"/>
      <c r="B16" s="524"/>
      <c r="C16" s="524"/>
      <c r="D16" s="524"/>
      <c r="E16" s="524"/>
      <c r="F16" s="524"/>
      <c r="G16" s="524"/>
      <c r="H16" s="525"/>
      <c r="I16" s="525"/>
      <c r="J16" s="525"/>
      <c r="K16" s="525"/>
      <c r="L16" s="525"/>
      <c r="M16" s="529"/>
      <c r="N16" s="530"/>
      <c r="O16" s="530"/>
      <c r="P16" s="530"/>
      <c r="Q16" s="530"/>
      <c r="R16" s="530"/>
      <c r="S16" s="530"/>
      <c r="T16" s="530"/>
      <c r="U16" s="530"/>
      <c r="V16" s="530"/>
      <c r="W16" s="530"/>
      <c r="X16" s="530"/>
      <c r="Y16" s="530"/>
      <c r="Z16" s="530"/>
      <c r="AA16" s="530"/>
      <c r="AB16" s="530"/>
      <c r="AC16" s="530"/>
      <c r="AD16" s="531"/>
      <c r="AE16" s="525"/>
      <c r="AF16" s="525"/>
      <c r="AG16" s="525"/>
      <c r="AH16" s="525"/>
      <c r="AI16" s="525"/>
      <c r="AJ16" s="81"/>
      <c r="AK16" s="79"/>
      <c r="AL16" s="79"/>
      <c r="AM16" s="79"/>
      <c r="AN16" s="79"/>
      <c r="AO16" s="79"/>
      <c r="AP16" s="79"/>
      <c r="AQ16" s="79"/>
      <c r="AR16" s="79"/>
      <c r="AS16" s="79"/>
      <c r="AT16" s="80"/>
      <c r="AU16" s="79"/>
      <c r="AV16" s="79"/>
      <c r="AW16" s="79"/>
      <c r="AX16" s="79"/>
      <c r="AY16" s="78"/>
      <c r="AZ16" s="73"/>
    </row>
    <row r="17" spans="1:52" ht="23.7" customHeight="1" x14ac:dyDescent="0.2">
      <c r="A17" s="73"/>
      <c r="B17" s="524" t="s">
        <v>925</v>
      </c>
      <c r="C17" s="524"/>
      <c r="D17" s="524"/>
      <c r="E17" s="524"/>
      <c r="F17" s="524"/>
      <c r="G17" s="524"/>
      <c r="H17" s="536" t="s">
        <v>4</v>
      </c>
      <c r="I17" s="536"/>
      <c r="J17" s="536"/>
      <c r="K17" s="523" t="str">
        <f>IF(H18="","",_xlfn.CONCAT(別紙①②④_ﾌﾘｶﾞﾅ!$H$6:$H$69," アットマーク ",別紙①②④_ﾌﾘｶﾞﾅ!M6:M69))</f>
        <v/>
      </c>
      <c r="L17" s="523"/>
      <c r="M17" s="523"/>
      <c r="N17" s="523"/>
      <c r="O17" s="523"/>
      <c r="P17" s="523"/>
      <c r="Q17" s="523"/>
      <c r="R17" s="523"/>
      <c r="S17" s="523"/>
      <c r="T17" s="523"/>
      <c r="U17" s="523"/>
      <c r="V17" s="523"/>
      <c r="W17" s="523"/>
      <c r="X17" s="523"/>
      <c r="Y17" s="523"/>
      <c r="Z17" s="523"/>
      <c r="AA17" s="523"/>
      <c r="AB17" s="523"/>
      <c r="AC17" s="523"/>
      <c r="AD17" s="523"/>
      <c r="AE17" s="523"/>
      <c r="AF17" s="523"/>
      <c r="AG17" s="523"/>
      <c r="AH17" s="523"/>
      <c r="AI17" s="523"/>
      <c r="AJ17" s="523"/>
      <c r="AK17" s="523"/>
      <c r="AL17" s="523"/>
      <c r="AM17" s="523"/>
      <c r="AN17" s="523"/>
      <c r="AO17" s="523"/>
      <c r="AP17" s="523"/>
      <c r="AQ17" s="523"/>
      <c r="AR17" s="523"/>
      <c r="AS17" s="523"/>
      <c r="AT17" s="523"/>
      <c r="AU17" s="523"/>
      <c r="AV17" s="523"/>
      <c r="AW17" s="523"/>
      <c r="AX17" s="523"/>
      <c r="AY17" s="523"/>
      <c r="AZ17" s="73"/>
    </row>
    <row r="18" spans="1:52" ht="36" customHeight="1" x14ac:dyDescent="0.2">
      <c r="A18" s="73"/>
      <c r="B18" s="524"/>
      <c r="C18" s="524"/>
      <c r="D18" s="524"/>
      <c r="E18" s="524"/>
      <c r="F18" s="524"/>
      <c r="G18" s="524"/>
      <c r="H18" s="520"/>
      <c r="I18" s="521"/>
      <c r="J18" s="521"/>
      <c r="K18" s="521"/>
      <c r="L18" s="521"/>
      <c r="M18" s="521"/>
      <c r="N18" s="521"/>
      <c r="O18" s="521"/>
      <c r="P18" s="521"/>
      <c r="Q18" s="521"/>
      <c r="R18" s="521"/>
      <c r="S18" s="521"/>
      <c r="T18" s="521"/>
      <c r="U18" s="521"/>
      <c r="V18" s="521"/>
      <c r="W18" s="521"/>
      <c r="X18" s="521"/>
      <c r="Y18" s="521"/>
      <c r="Z18" s="521"/>
      <c r="AA18" s="521"/>
      <c r="AB18" s="521"/>
      <c r="AC18" s="521"/>
      <c r="AD18" s="521"/>
      <c r="AE18" s="521"/>
      <c r="AF18" s="521"/>
      <c r="AG18" s="522"/>
      <c r="AH18" s="538" t="s">
        <v>926</v>
      </c>
      <c r="AI18" s="539"/>
      <c r="AJ18" s="520"/>
      <c r="AK18" s="521"/>
      <c r="AL18" s="521"/>
      <c r="AM18" s="521"/>
      <c r="AN18" s="521"/>
      <c r="AO18" s="521"/>
      <c r="AP18" s="521"/>
      <c r="AQ18" s="521"/>
      <c r="AR18" s="521"/>
      <c r="AS18" s="521"/>
      <c r="AT18" s="521"/>
      <c r="AU18" s="521"/>
      <c r="AV18" s="521"/>
      <c r="AW18" s="521"/>
      <c r="AX18" s="521"/>
      <c r="AY18" s="522"/>
      <c r="AZ18" s="73"/>
    </row>
    <row r="19" spans="1:52" ht="13.05" x14ac:dyDescent="0.2">
      <c r="A19" s="73"/>
      <c r="B19" s="73"/>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row>
  </sheetData>
  <sheetProtection sheet="1" selectLockedCells="1"/>
  <mergeCells count="19">
    <mergeCell ref="B2:AY5"/>
    <mergeCell ref="B17:G18"/>
    <mergeCell ref="H17:J17"/>
    <mergeCell ref="B7:AY10"/>
    <mergeCell ref="B12:G16"/>
    <mergeCell ref="H12:L13"/>
    <mergeCell ref="M12:AY13"/>
    <mergeCell ref="H14:L16"/>
    <mergeCell ref="M14:O14"/>
    <mergeCell ref="AP15:AR15"/>
    <mergeCell ref="AT15:AW15"/>
    <mergeCell ref="AH18:AI18"/>
    <mergeCell ref="H18:AG18"/>
    <mergeCell ref="AJ18:AY18"/>
    <mergeCell ref="K17:AY17"/>
    <mergeCell ref="AE14:AI16"/>
    <mergeCell ref="M15:AD16"/>
    <mergeCell ref="AL15:AN15"/>
    <mergeCell ref="P14:AD14"/>
  </mergeCells>
  <phoneticPr fontId="2"/>
  <dataValidations count="4">
    <dataValidation imeMode="disabled" allowBlank="1" showInputMessage="1" showErrorMessage="1" sqref="H18:AG18 AJ18:AY18" xr:uid="{00000000-0002-0000-0400-000000000000}"/>
    <dataValidation type="textLength" imeMode="disabled" allowBlank="1" showInputMessage="1" showErrorMessage="1" sqref="AL15:AN15 AP15:AR15 AT15:AW15" xr:uid="{00000000-0002-0000-0400-000001000000}">
      <formula1>0</formula1>
      <formula2>99999</formula2>
    </dataValidation>
    <dataValidation imeMode="fullKatakana" allowBlank="1" showInputMessage="1" showErrorMessage="1" sqref="P14:AD14 K17:AY17" xr:uid="{00000000-0002-0000-0400-000002000000}"/>
    <dataValidation imeMode="hiragana" allowBlank="1" showInputMessage="1" showErrorMessage="1" sqref="M12:AY13 M15:AD16" xr:uid="{00000000-0002-0000-0400-000003000000}"/>
  </dataValidations>
  <pageMargins left="0.25" right="0.25"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BE84"/>
  <sheetViews>
    <sheetView showGridLines="0" view="pageBreakPreview" topLeftCell="A32" zoomScale="80" zoomScaleNormal="70" zoomScaleSheetLayoutView="80" workbookViewId="0">
      <selection activeCell="AQ77" sqref="AQ77:BA78"/>
    </sheetView>
  </sheetViews>
  <sheetFormatPr defaultColWidth="2.44140625" defaultRowHeight="13.2" x14ac:dyDescent="0.2"/>
  <cols>
    <col min="1" max="54" width="2.44140625" style="29"/>
    <col min="55" max="57" width="2.44140625" style="29" customWidth="1"/>
    <col min="58" max="16384" width="2.44140625" style="29"/>
  </cols>
  <sheetData>
    <row r="1" spans="1:54"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54" s="32" customFormat="1" ht="6.75" customHeight="1" x14ac:dyDescent="0.2">
      <c r="A2" s="31"/>
      <c r="B2" s="553" t="s">
        <v>257</v>
      </c>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553"/>
      <c r="BA2" s="553"/>
      <c r="BB2" s="31"/>
    </row>
    <row r="3" spans="1:54" s="32" customFormat="1" ht="6.75" customHeight="1" x14ac:dyDescent="0.2">
      <c r="A3" s="31"/>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553"/>
      <c r="BA3" s="553"/>
      <c r="BB3" s="31"/>
    </row>
    <row r="4" spans="1:54" s="32" customFormat="1" ht="6.75" customHeight="1" x14ac:dyDescent="0.2">
      <c r="A4" s="31"/>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553"/>
      <c r="BA4" s="553"/>
      <c r="BB4" s="31"/>
    </row>
    <row r="5" spans="1:54" s="32" customFormat="1" ht="6.75" customHeight="1" x14ac:dyDescent="0.2">
      <c r="A5" s="31"/>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553"/>
      <c r="BA5" s="553"/>
      <c r="BB5" s="31"/>
    </row>
    <row r="6" spans="1:54" x14ac:dyDescent="0.2">
      <c r="A6" s="188"/>
      <c r="B6" s="188"/>
      <c r="C6" s="188"/>
      <c r="D6" s="188"/>
      <c r="E6" s="188"/>
      <c r="F6" s="188"/>
      <c r="G6" s="188"/>
      <c r="H6" s="188"/>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c r="AL6" s="188"/>
      <c r="AM6" s="188"/>
      <c r="AN6" s="188"/>
      <c r="AO6" s="38"/>
      <c r="AP6" s="188"/>
      <c r="AQ6" s="38"/>
      <c r="AR6" s="31"/>
      <c r="AS6" s="31"/>
      <c r="AT6" s="120" t="str">
        <f>本紙!AQ5</f>
        <v>Ver.5.11(2025.12.03～）</v>
      </c>
      <c r="AU6" s="31"/>
      <c r="AV6" s="31"/>
      <c r="AW6" s="31"/>
      <c r="AX6" s="188"/>
      <c r="AY6" s="188"/>
      <c r="AZ6" s="188"/>
      <c r="BA6" s="188"/>
      <c r="BB6" s="188"/>
    </row>
    <row r="7" spans="1:54" ht="13.5" customHeight="1" x14ac:dyDescent="0.2">
      <c r="A7" s="188"/>
      <c r="B7" s="554" t="s">
        <v>258</v>
      </c>
      <c r="C7" s="554"/>
      <c r="D7" s="554"/>
      <c r="E7" s="554"/>
      <c r="F7" s="554"/>
      <c r="G7" s="554"/>
      <c r="H7" s="554"/>
      <c r="I7" s="554"/>
      <c r="J7" s="554"/>
      <c r="K7" s="554"/>
      <c r="L7" s="554"/>
      <c r="M7" s="554"/>
      <c r="N7" s="554"/>
      <c r="O7" s="554"/>
      <c r="P7" s="554"/>
      <c r="Q7" s="554"/>
      <c r="R7" s="554"/>
      <c r="S7" s="554"/>
      <c r="T7" s="554"/>
      <c r="U7" s="554"/>
      <c r="V7" s="554"/>
      <c r="W7" s="554"/>
      <c r="X7" s="554"/>
      <c r="Y7" s="554"/>
      <c r="Z7" s="554"/>
      <c r="AA7" s="554"/>
      <c r="AB7" s="554"/>
      <c r="AC7" s="554"/>
      <c r="AD7" s="554"/>
      <c r="AE7" s="554"/>
      <c r="AF7" s="554"/>
      <c r="AG7" s="554"/>
      <c r="AH7" s="554"/>
      <c r="AI7" s="554"/>
      <c r="AJ7" s="554"/>
      <c r="AK7" s="554"/>
      <c r="AL7" s="554"/>
      <c r="AM7" s="554"/>
      <c r="AN7" s="554"/>
      <c r="AO7" s="554"/>
      <c r="AP7" s="554"/>
      <c r="AQ7" s="554"/>
      <c r="AR7" s="554"/>
      <c r="AS7" s="554"/>
      <c r="AT7" s="554"/>
      <c r="AU7" s="554"/>
      <c r="AV7" s="554"/>
      <c r="AW7" s="554"/>
      <c r="AX7" s="554"/>
      <c r="AY7" s="554"/>
      <c r="AZ7" s="554"/>
      <c r="BA7" s="554"/>
      <c r="BB7" s="188"/>
    </row>
    <row r="8" spans="1:54" ht="14.25" customHeight="1" x14ac:dyDescent="0.2">
      <c r="A8" s="188"/>
      <c r="B8" s="554"/>
      <c r="C8" s="554"/>
      <c r="D8" s="554"/>
      <c r="E8" s="554"/>
      <c r="F8" s="554"/>
      <c r="G8" s="554"/>
      <c r="H8" s="554"/>
      <c r="I8" s="554"/>
      <c r="J8" s="554"/>
      <c r="K8" s="554"/>
      <c r="L8" s="554"/>
      <c r="M8" s="554"/>
      <c r="N8" s="554"/>
      <c r="O8" s="554"/>
      <c r="P8" s="554"/>
      <c r="Q8" s="554"/>
      <c r="R8" s="554"/>
      <c r="S8" s="554"/>
      <c r="T8" s="554"/>
      <c r="U8" s="554"/>
      <c r="V8" s="554"/>
      <c r="W8" s="554"/>
      <c r="X8" s="554"/>
      <c r="Y8" s="554"/>
      <c r="Z8" s="554"/>
      <c r="AA8" s="554"/>
      <c r="AB8" s="554"/>
      <c r="AC8" s="554"/>
      <c r="AD8" s="554"/>
      <c r="AE8" s="554"/>
      <c r="AF8" s="554"/>
      <c r="AG8" s="554"/>
      <c r="AH8" s="554"/>
      <c r="AI8" s="554"/>
      <c r="AJ8" s="554"/>
      <c r="AK8" s="554"/>
      <c r="AL8" s="554"/>
      <c r="AM8" s="554"/>
      <c r="AN8" s="554"/>
      <c r="AO8" s="554"/>
      <c r="AP8" s="554"/>
      <c r="AQ8" s="554"/>
      <c r="AR8" s="554"/>
      <c r="AS8" s="554"/>
      <c r="AT8" s="554"/>
      <c r="AU8" s="554"/>
      <c r="AV8" s="554"/>
      <c r="AW8" s="554"/>
      <c r="AX8" s="554"/>
      <c r="AY8" s="554"/>
      <c r="AZ8" s="554"/>
      <c r="BA8" s="554"/>
      <c r="BB8" s="188"/>
    </row>
    <row r="9" spans="1:54" ht="14.25" customHeight="1" x14ac:dyDescent="0.2">
      <c r="A9" s="188"/>
      <c r="B9" s="31"/>
      <c r="C9" s="31"/>
      <c r="D9" s="31"/>
      <c r="E9" s="31"/>
      <c r="F9" s="31"/>
      <c r="G9" s="31"/>
      <c r="H9" s="31"/>
      <c r="I9" s="31"/>
      <c r="J9" s="31"/>
      <c r="K9" s="31"/>
      <c r="L9" s="31"/>
      <c r="M9" s="31"/>
      <c r="N9" s="31"/>
      <c r="O9" s="39"/>
      <c r="P9" s="39"/>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188"/>
    </row>
    <row r="10" spans="1:54" ht="8.25" customHeight="1" x14ac:dyDescent="0.2">
      <c r="A10" s="188"/>
      <c r="B10" s="37"/>
      <c r="C10" s="36"/>
      <c r="D10" s="34"/>
      <c r="E10" s="34"/>
      <c r="F10" s="34"/>
      <c r="G10" s="34"/>
      <c r="H10" s="34"/>
      <c r="I10" s="34"/>
      <c r="J10" s="34"/>
      <c r="K10" s="34"/>
      <c r="L10" s="34"/>
      <c r="M10" s="36"/>
      <c r="N10" s="34"/>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188"/>
    </row>
    <row r="11" spans="1:54" ht="14.25" customHeight="1" x14ac:dyDescent="0.2">
      <c r="A11" s="28"/>
      <c r="B11" s="28"/>
      <c r="C11" s="28"/>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row>
    <row r="12" spans="1:54" ht="18.75" customHeight="1" x14ac:dyDescent="0.2">
      <c r="A12" s="28"/>
      <c r="B12" s="546" t="s">
        <v>259</v>
      </c>
      <c r="C12" s="546"/>
      <c r="D12" s="546"/>
      <c r="E12" s="546"/>
      <c r="F12" s="546"/>
      <c r="G12" s="546"/>
      <c r="H12" s="546"/>
      <c r="I12" s="546"/>
      <c r="J12" s="546"/>
      <c r="K12" s="546"/>
      <c r="L12" s="546"/>
      <c r="M12" s="546"/>
      <c r="N12" s="546"/>
      <c r="O12" s="546"/>
      <c r="P12" s="546"/>
      <c r="Q12" s="546"/>
      <c r="R12" s="546"/>
      <c r="S12" s="546"/>
      <c r="T12" s="546"/>
      <c r="U12" s="546"/>
      <c r="V12" s="546"/>
      <c r="W12" s="34"/>
      <c r="X12" s="34"/>
      <c r="Y12" s="34"/>
      <c r="Z12" s="34"/>
      <c r="AA12" s="34"/>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row>
    <row r="13" spans="1:54" ht="8.25" customHeight="1" x14ac:dyDescent="0.2">
      <c r="A13" s="28"/>
      <c r="B13" s="37"/>
      <c r="C13" s="36"/>
      <c r="D13" s="34"/>
      <c r="E13" s="34"/>
      <c r="F13" s="34"/>
      <c r="G13" s="34"/>
      <c r="H13" s="34"/>
      <c r="I13" s="34"/>
      <c r="J13" s="34"/>
      <c r="K13" s="34"/>
      <c r="L13" s="34"/>
      <c r="M13" s="36"/>
      <c r="N13" s="34"/>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28"/>
    </row>
    <row r="14" spans="1:54" ht="32.25" customHeight="1" x14ac:dyDescent="0.2">
      <c r="A14" s="28"/>
      <c r="B14" s="555" t="s">
        <v>260</v>
      </c>
      <c r="C14" s="555"/>
      <c r="D14" s="555"/>
      <c r="E14" s="555"/>
      <c r="F14" s="555"/>
      <c r="G14" s="555"/>
      <c r="H14" s="555"/>
      <c r="I14" s="555"/>
      <c r="J14" s="555"/>
      <c r="K14" s="555"/>
      <c r="L14" s="555"/>
      <c r="M14" s="555"/>
      <c r="N14" s="555"/>
      <c r="O14" s="555" t="s">
        <v>261</v>
      </c>
      <c r="P14" s="555"/>
      <c r="Q14" s="555"/>
      <c r="R14" s="555"/>
      <c r="S14" s="555"/>
      <c r="T14" s="555"/>
      <c r="U14" s="555"/>
      <c r="V14" s="555"/>
      <c r="W14" s="555"/>
      <c r="X14" s="555"/>
      <c r="Y14" s="555"/>
      <c r="Z14" s="34"/>
      <c r="AA14" s="34"/>
      <c r="AB14" s="34"/>
      <c r="AC14" s="34"/>
      <c r="AD14" s="34"/>
      <c r="AE14" s="34"/>
      <c r="AF14" s="556" t="s">
        <v>262</v>
      </c>
      <c r="AG14" s="557"/>
      <c r="AH14" s="557"/>
      <c r="AI14" s="557"/>
      <c r="AJ14" s="557"/>
      <c r="AK14" s="557"/>
      <c r="AL14" s="557"/>
      <c r="AM14" s="557"/>
      <c r="AN14" s="557"/>
      <c r="AO14" s="557"/>
      <c r="AP14" s="557"/>
      <c r="AQ14" s="557"/>
      <c r="AR14" s="557"/>
      <c r="AS14" s="557"/>
      <c r="AT14" s="557"/>
      <c r="AU14" s="557"/>
      <c r="AV14" s="557"/>
      <c r="AW14" s="557"/>
      <c r="AX14" s="557"/>
      <c r="AY14" s="557"/>
      <c r="AZ14" s="557"/>
      <c r="BA14" s="558"/>
      <c r="BB14" s="30"/>
    </row>
    <row r="15" spans="1:54" ht="8.25" customHeight="1" x14ac:dyDescent="0.2">
      <c r="A15" s="28"/>
      <c r="B15" s="544" t="s">
        <v>263</v>
      </c>
      <c r="C15" s="544"/>
      <c r="D15" s="544"/>
      <c r="E15" s="544"/>
      <c r="F15" s="544"/>
      <c r="G15" s="544"/>
      <c r="H15" s="544"/>
      <c r="I15" s="544"/>
      <c r="J15" s="544"/>
      <c r="K15" s="544"/>
      <c r="L15" s="544"/>
      <c r="M15" s="544"/>
      <c r="N15" s="544"/>
      <c r="O15" s="545" t="s">
        <v>264</v>
      </c>
      <c r="P15" s="545"/>
      <c r="Q15" s="545"/>
      <c r="R15" s="545"/>
      <c r="S15" s="545"/>
      <c r="T15" s="545"/>
      <c r="U15" s="545"/>
      <c r="V15" s="545"/>
      <c r="W15" s="545"/>
      <c r="X15" s="545"/>
      <c r="Y15" s="545"/>
      <c r="Z15" s="28"/>
      <c r="AA15" s="28"/>
      <c r="AB15" s="28"/>
      <c r="AC15" s="28"/>
      <c r="AD15" s="28"/>
      <c r="AE15" s="28"/>
      <c r="AF15" s="55"/>
      <c r="AG15" s="44"/>
      <c r="AH15" s="44"/>
      <c r="AI15" s="44"/>
      <c r="AJ15" s="44"/>
      <c r="AK15" s="44"/>
      <c r="AL15" s="44"/>
      <c r="AM15" s="44"/>
      <c r="AN15" s="44"/>
      <c r="AO15" s="44"/>
      <c r="AP15" s="44"/>
      <c r="AQ15" s="44"/>
      <c r="AR15" s="44"/>
      <c r="AS15" s="44"/>
      <c r="AT15" s="44"/>
      <c r="AU15" s="44"/>
      <c r="AV15" s="44"/>
      <c r="AW15" s="44"/>
      <c r="AX15" s="44"/>
      <c r="AY15" s="44"/>
      <c r="AZ15" s="44"/>
      <c r="BA15" s="62"/>
      <c r="BB15" s="28"/>
    </row>
    <row r="16" spans="1:54" ht="14.25" customHeight="1" x14ac:dyDescent="0.2">
      <c r="A16" s="28"/>
      <c r="B16" s="544"/>
      <c r="C16" s="544"/>
      <c r="D16" s="544"/>
      <c r="E16" s="544"/>
      <c r="F16" s="544"/>
      <c r="G16" s="544"/>
      <c r="H16" s="544"/>
      <c r="I16" s="544"/>
      <c r="J16" s="544"/>
      <c r="K16" s="544"/>
      <c r="L16" s="544"/>
      <c r="M16" s="544"/>
      <c r="N16" s="544"/>
      <c r="O16" s="545"/>
      <c r="P16" s="545"/>
      <c r="Q16" s="545"/>
      <c r="R16" s="545"/>
      <c r="S16" s="545"/>
      <c r="T16" s="545"/>
      <c r="U16" s="545"/>
      <c r="V16" s="545"/>
      <c r="W16" s="545"/>
      <c r="X16" s="545"/>
      <c r="Y16" s="545"/>
      <c r="Z16" s="28"/>
      <c r="AA16" s="28"/>
      <c r="AB16" s="28"/>
      <c r="AC16" s="28"/>
      <c r="AD16" s="28"/>
      <c r="AE16" s="28"/>
      <c r="AF16" s="51"/>
      <c r="AG16" s="47" t="s">
        <v>265</v>
      </c>
      <c r="AH16" s="30"/>
      <c r="AI16" s="30" t="s">
        <v>96</v>
      </c>
      <c r="AJ16" s="30"/>
      <c r="AK16" s="30"/>
      <c r="AL16" s="30"/>
      <c r="AM16" s="61"/>
      <c r="AN16" s="30"/>
      <c r="AO16" s="30" t="s">
        <v>266</v>
      </c>
      <c r="AP16" s="61"/>
      <c r="AQ16" s="30"/>
      <c r="AR16" s="30"/>
      <c r="AS16" s="30"/>
      <c r="AT16" s="30" t="s">
        <v>254</v>
      </c>
      <c r="AU16" s="552"/>
      <c r="AV16" s="552"/>
      <c r="AW16" s="552"/>
      <c r="AX16" s="30" t="s">
        <v>255</v>
      </c>
      <c r="AY16" s="101" t="s">
        <v>854</v>
      </c>
      <c r="AZ16" s="30"/>
      <c r="BA16" s="63"/>
      <c r="BB16" s="28"/>
    </row>
    <row r="17" spans="1:57" ht="14.25" customHeight="1" x14ac:dyDescent="0.2">
      <c r="A17" s="28"/>
      <c r="B17" s="544"/>
      <c r="C17" s="544"/>
      <c r="D17" s="544"/>
      <c r="E17" s="544"/>
      <c r="F17" s="544"/>
      <c r="G17" s="544"/>
      <c r="H17" s="544"/>
      <c r="I17" s="544"/>
      <c r="J17" s="544"/>
      <c r="K17" s="544"/>
      <c r="L17" s="544"/>
      <c r="M17" s="544"/>
      <c r="N17" s="544"/>
      <c r="O17" s="545"/>
      <c r="P17" s="545"/>
      <c r="Q17" s="545"/>
      <c r="R17" s="545"/>
      <c r="S17" s="545"/>
      <c r="T17" s="545"/>
      <c r="U17" s="545"/>
      <c r="V17" s="545"/>
      <c r="W17" s="545"/>
      <c r="X17" s="545"/>
      <c r="Y17" s="545"/>
      <c r="Z17" s="28"/>
      <c r="AA17" s="28"/>
      <c r="AB17" s="28"/>
      <c r="AC17" s="28"/>
      <c r="AD17" s="28"/>
      <c r="AE17" s="28"/>
      <c r="AF17" s="51"/>
      <c r="AG17" s="122" t="s">
        <v>268</v>
      </c>
      <c r="AH17" s="30"/>
      <c r="AI17" s="30"/>
      <c r="AJ17" s="30"/>
      <c r="AK17" s="30"/>
      <c r="AL17" s="30"/>
      <c r="AM17" s="61"/>
      <c r="AN17" s="30"/>
      <c r="AO17" s="30"/>
      <c r="AP17" s="61"/>
      <c r="AQ17" s="30"/>
      <c r="AR17" s="30"/>
      <c r="AS17" s="30"/>
      <c r="AT17" s="30"/>
      <c r="AU17" s="203"/>
      <c r="AV17" s="203"/>
      <c r="AW17" s="203"/>
      <c r="AX17" s="30"/>
      <c r="AY17" s="101"/>
      <c r="AZ17" s="30"/>
      <c r="BA17" s="63"/>
      <c r="BB17" s="28"/>
    </row>
    <row r="18" spans="1:57" ht="8.25" customHeight="1" x14ac:dyDescent="0.2">
      <c r="A18" s="28"/>
      <c r="B18" s="544"/>
      <c r="C18" s="544"/>
      <c r="D18" s="544"/>
      <c r="E18" s="544"/>
      <c r="F18" s="544"/>
      <c r="G18" s="544"/>
      <c r="H18" s="544"/>
      <c r="I18" s="544"/>
      <c r="J18" s="544"/>
      <c r="K18" s="544"/>
      <c r="L18" s="544"/>
      <c r="M18" s="544"/>
      <c r="N18" s="544"/>
      <c r="O18" s="545"/>
      <c r="P18" s="545"/>
      <c r="Q18" s="545"/>
      <c r="R18" s="545"/>
      <c r="S18" s="545"/>
      <c r="T18" s="545"/>
      <c r="U18" s="545"/>
      <c r="V18" s="545"/>
      <c r="W18" s="545"/>
      <c r="X18" s="545"/>
      <c r="Y18" s="545"/>
      <c r="Z18" s="28"/>
      <c r="AA18" s="28"/>
      <c r="AB18" s="28"/>
      <c r="AC18" s="28"/>
      <c r="AD18" s="28"/>
      <c r="AE18" s="28"/>
      <c r="AF18" s="51"/>
      <c r="AG18" s="66"/>
      <c r="AH18" s="30"/>
      <c r="AI18" s="67"/>
      <c r="AJ18" s="30"/>
      <c r="AK18" s="30"/>
      <c r="AL18" s="30"/>
      <c r="AM18" s="30"/>
      <c r="AN18" s="30"/>
      <c r="AO18" s="30"/>
      <c r="AP18" s="61"/>
      <c r="AQ18" s="61"/>
      <c r="AR18" s="61"/>
      <c r="AS18" s="61"/>
      <c r="AT18" s="61"/>
      <c r="AU18" s="30"/>
      <c r="AV18" s="30"/>
      <c r="AW18" s="30"/>
      <c r="AX18" s="30"/>
      <c r="AY18" s="30"/>
      <c r="AZ18" s="30"/>
      <c r="BA18" s="63"/>
      <c r="BB18" s="28"/>
    </row>
    <row r="19" spans="1:57" ht="14.25" customHeight="1" x14ac:dyDescent="0.2">
      <c r="A19" s="28"/>
      <c r="B19" s="544"/>
      <c r="C19" s="544"/>
      <c r="D19" s="544"/>
      <c r="E19" s="544"/>
      <c r="F19" s="544"/>
      <c r="G19" s="544"/>
      <c r="H19" s="544"/>
      <c r="I19" s="544"/>
      <c r="J19" s="544"/>
      <c r="K19" s="544"/>
      <c r="L19" s="544"/>
      <c r="M19" s="544"/>
      <c r="N19" s="544"/>
      <c r="O19" s="545"/>
      <c r="P19" s="545"/>
      <c r="Q19" s="545"/>
      <c r="R19" s="545"/>
      <c r="S19" s="545"/>
      <c r="T19" s="545"/>
      <c r="U19" s="545"/>
      <c r="V19" s="545"/>
      <c r="W19" s="545"/>
      <c r="X19" s="545"/>
      <c r="Y19" s="545"/>
      <c r="Z19" s="28"/>
      <c r="AA19" s="28"/>
      <c r="AB19" s="28"/>
      <c r="AC19" s="28"/>
      <c r="AD19" s="28"/>
      <c r="AE19" s="28"/>
      <c r="AF19" s="51"/>
      <c r="AG19" s="47" t="s">
        <v>265</v>
      </c>
      <c r="AH19" s="30"/>
      <c r="AI19" s="30" t="s">
        <v>269</v>
      </c>
      <c r="AJ19" s="30"/>
      <c r="AK19" s="30"/>
      <c r="AL19" s="30"/>
      <c r="AM19" s="30"/>
      <c r="AN19" s="30"/>
      <c r="AO19" s="30"/>
      <c r="AP19" s="61"/>
      <c r="AQ19" s="61"/>
      <c r="AR19" s="61"/>
      <c r="AS19" s="61"/>
      <c r="AT19" s="61"/>
      <c r="AU19" s="30"/>
      <c r="AV19" s="30"/>
      <c r="AW19" s="30"/>
      <c r="AX19" s="30"/>
      <c r="AY19" s="30"/>
      <c r="AZ19" s="30"/>
      <c r="BA19" s="63"/>
      <c r="BB19" s="28"/>
    </row>
    <row r="20" spans="1:57" ht="14.25" customHeight="1" x14ac:dyDescent="0.2">
      <c r="A20" s="28"/>
      <c r="B20" s="544"/>
      <c r="C20" s="544"/>
      <c r="D20" s="544"/>
      <c r="E20" s="544"/>
      <c r="F20" s="544"/>
      <c r="G20" s="544"/>
      <c r="H20" s="544"/>
      <c r="I20" s="544"/>
      <c r="J20" s="544"/>
      <c r="K20" s="544"/>
      <c r="L20" s="544"/>
      <c r="M20" s="544"/>
      <c r="N20" s="544"/>
      <c r="O20" s="545"/>
      <c r="P20" s="545"/>
      <c r="Q20" s="545"/>
      <c r="R20" s="545"/>
      <c r="S20" s="545"/>
      <c r="T20" s="545"/>
      <c r="U20" s="545"/>
      <c r="V20" s="545"/>
      <c r="W20" s="545"/>
      <c r="X20" s="545"/>
      <c r="Y20" s="545"/>
      <c r="Z20" s="28"/>
      <c r="AA20" s="28"/>
      <c r="AB20" s="28"/>
      <c r="AC20" s="28"/>
      <c r="AD20" s="28"/>
      <c r="AE20" s="28"/>
      <c r="AF20" s="52"/>
      <c r="AG20" s="123"/>
      <c r="AH20" s="53"/>
      <c r="AI20" s="68"/>
      <c r="AJ20" s="53"/>
      <c r="AK20" s="53"/>
      <c r="AL20" s="53"/>
      <c r="AM20" s="53"/>
      <c r="AN20" s="53"/>
      <c r="AO20" s="53"/>
      <c r="AP20" s="69"/>
      <c r="AQ20" s="69"/>
      <c r="AR20" s="69"/>
      <c r="AS20" s="69"/>
      <c r="AT20" s="69"/>
      <c r="AU20" s="53"/>
      <c r="AV20" s="53"/>
      <c r="AW20" s="53"/>
      <c r="AX20" s="53"/>
      <c r="AY20" s="53"/>
      <c r="AZ20" s="53"/>
      <c r="BA20" s="70"/>
      <c r="BB20" s="28"/>
    </row>
    <row r="21" spans="1:57" ht="13.95" customHeight="1" x14ac:dyDescent="0.2">
      <c r="A21" s="28"/>
      <c r="B21" s="544" t="s">
        <v>270</v>
      </c>
      <c r="C21" s="544"/>
      <c r="D21" s="544"/>
      <c r="E21" s="544"/>
      <c r="F21" s="544"/>
      <c r="G21" s="544"/>
      <c r="H21" s="544"/>
      <c r="I21" s="544"/>
      <c r="J21" s="544"/>
      <c r="K21" s="544"/>
      <c r="L21" s="544"/>
      <c r="M21" s="544"/>
      <c r="N21" s="544"/>
      <c r="O21" s="545" t="s">
        <v>271</v>
      </c>
      <c r="P21" s="545"/>
      <c r="Q21" s="545"/>
      <c r="R21" s="545"/>
      <c r="S21" s="545"/>
      <c r="T21" s="545"/>
      <c r="U21" s="545"/>
      <c r="V21" s="545"/>
      <c r="W21" s="545"/>
      <c r="X21" s="545"/>
      <c r="Y21" s="545"/>
      <c r="Z21" s="28"/>
      <c r="AA21" s="28"/>
      <c r="AB21" s="28"/>
      <c r="AC21" s="28"/>
      <c r="AD21" s="28"/>
      <c r="AE21" s="28"/>
      <c r="AF21" s="55"/>
      <c r="AG21" s="266" t="s">
        <v>272</v>
      </c>
      <c r="AH21" s="44"/>
      <c r="AI21" s="44"/>
      <c r="AJ21" s="44"/>
      <c r="AK21" s="44"/>
      <c r="AL21" s="44"/>
      <c r="AM21" s="44"/>
      <c r="AN21" s="44"/>
      <c r="AO21" s="44"/>
      <c r="AP21" s="44"/>
      <c r="AQ21" s="44"/>
      <c r="AR21" s="44"/>
      <c r="AS21" s="44"/>
      <c r="AT21" s="44"/>
      <c r="AU21" s="44"/>
      <c r="AV21" s="44"/>
      <c r="AW21" s="44"/>
      <c r="AX21" s="44"/>
      <c r="AY21" s="44"/>
      <c r="AZ21" s="44"/>
      <c r="BA21" s="62"/>
      <c r="BB21" s="28"/>
    </row>
    <row r="22" spans="1:57" ht="14.4" x14ac:dyDescent="0.2">
      <c r="A22" s="28"/>
      <c r="B22" s="544"/>
      <c r="C22" s="544"/>
      <c r="D22" s="544"/>
      <c r="E22" s="544"/>
      <c r="F22" s="544"/>
      <c r="G22" s="544"/>
      <c r="H22" s="544"/>
      <c r="I22" s="544"/>
      <c r="J22" s="544"/>
      <c r="K22" s="544"/>
      <c r="L22" s="544"/>
      <c r="M22" s="544"/>
      <c r="N22" s="544"/>
      <c r="O22" s="545"/>
      <c r="P22" s="545"/>
      <c r="Q22" s="545"/>
      <c r="R22" s="545"/>
      <c r="S22" s="545"/>
      <c r="T22" s="545"/>
      <c r="U22" s="545"/>
      <c r="V22" s="545"/>
      <c r="W22" s="545"/>
      <c r="X22" s="545"/>
      <c r="Y22" s="545"/>
      <c r="Z22" s="28"/>
      <c r="AA22" s="28"/>
      <c r="AB22" s="28"/>
      <c r="AC22" s="28"/>
      <c r="AD22" s="28"/>
      <c r="AE22" s="28"/>
      <c r="AF22" s="51"/>
      <c r="AG22" s="47" t="s">
        <v>265</v>
      </c>
      <c r="AH22" s="30"/>
      <c r="AI22" s="30" t="s">
        <v>98</v>
      </c>
      <c r="AJ22" s="30"/>
      <c r="AK22" s="30"/>
      <c r="AL22" s="30"/>
      <c r="AM22" s="61"/>
      <c r="AN22" s="30"/>
      <c r="AO22" s="61"/>
      <c r="AP22" s="61"/>
      <c r="AQ22" s="61"/>
      <c r="AR22" s="61"/>
      <c r="AS22" s="30"/>
      <c r="AT22" s="61"/>
      <c r="AU22" s="61"/>
      <c r="AV22" s="61"/>
      <c r="AW22" s="30"/>
      <c r="AX22" s="101"/>
      <c r="AY22" s="30"/>
      <c r="AZ22" s="30"/>
      <c r="BA22" s="63"/>
      <c r="BB22" s="28"/>
      <c r="BE22" s="64"/>
    </row>
    <row r="23" spans="1:57" ht="9" customHeight="1" x14ac:dyDescent="0.2">
      <c r="A23" s="28"/>
      <c r="B23" s="544"/>
      <c r="C23" s="544"/>
      <c r="D23" s="544"/>
      <c r="E23" s="544"/>
      <c r="F23" s="544"/>
      <c r="G23" s="544"/>
      <c r="H23" s="544"/>
      <c r="I23" s="544"/>
      <c r="J23" s="544"/>
      <c r="K23" s="544"/>
      <c r="L23" s="544"/>
      <c r="M23" s="544"/>
      <c r="N23" s="544"/>
      <c r="O23" s="545"/>
      <c r="P23" s="545"/>
      <c r="Q23" s="545"/>
      <c r="R23" s="545"/>
      <c r="S23" s="545"/>
      <c r="T23" s="545"/>
      <c r="U23" s="545"/>
      <c r="V23" s="545"/>
      <c r="W23" s="545"/>
      <c r="X23" s="545"/>
      <c r="Y23" s="545"/>
      <c r="Z23" s="28"/>
      <c r="AA23" s="28"/>
      <c r="AB23" s="28"/>
      <c r="AC23" s="28"/>
      <c r="AD23" s="28"/>
      <c r="AE23" s="28"/>
      <c r="AF23" s="51"/>
      <c r="AG23" s="47"/>
      <c r="AH23" s="30"/>
      <c r="AI23" s="30"/>
      <c r="AJ23" s="30"/>
      <c r="AK23" s="30"/>
      <c r="AL23" s="30"/>
      <c r="AM23" s="61"/>
      <c r="AN23" s="30"/>
      <c r="AO23" s="61"/>
      <c r="AP23" s="61"/>
      <c r="AQ23" s="61"/>
      <c r="AR23" s="61"/>
      <c r="AS23" s="30"/>
      <c r="AT23" s="61"/>
      <c r="AU23" s="61"/>
      <c r="AV23" s="61"/>
      <c r="AW23" s="30"/>
      <c r="AX23" s="101"/>
      <c r="AY23" s="30"/>
      <c r="AZ23" s="30"/>
      <c r="BA23" s="63"/>
      <c r="BB23" s="28"/>
      <c r="BE23" s="64"/>
    </row>
    <row r="24" spans="1:57" ht="14.4" x14ac:dyDescent="0.2">
      <c r="A24" s="28"/>
      <c r="B24" s="544"/>
      <c r="C24" s="544"/>
      <c r="D24" s="544"/>
      <c r="E24" s="544"/>
      <c r="F24" s="544"/>
      <c r="G24" s="544"/>
      <c r="H24" s="544"/>
      <c r="I24" s="544"/>
      <c r="J24" s="544"/>
      <c r="K24" s="544"/>
      <c r="L24" s="544"/>
      <c r="M24" s="544"/>
      <c r="N24" s="544"/>
      <c r="O24" s="545"/>
      <c r="P24" s="545"/>
      <c r="Q24" s="545"/>
      <c r="R24" s="545"/>
      <c r="S24" s="545"/>
      <c r="T24" s="545"/>
      <c r="U24" s="545"/>
      <c r="V24" s="545"/>
      <c r="W24" s="545"/>
      <c r="X24" s="545"/>
      <c r="Y24" s="545"/>
      <c r="Z24" s="28"/>
      <c r="AA24" s="28"/>
      <c r="AB24" s="28"/>
      <c r="AC24" s="28"/>
      <c r="AD24" s="28"/>
      <c r="AE24" s="28"/>
      <c r="AF24" s="51"/>
      <c r="AG24" s="47" t="s">
        <v>265</v>
      </c>
      <c r="AH24" s="30"/>
      <c r="AI24" s="30" t="s">
        <v>273</v>
      </c>
      <c r="AJ24" s="30"/>
      <c r="AK24" s="30"/>
      <c r="AL24" s="30"/>
      <c r="AM24" s="61"/>
      <c r="AN24" s="30"/>
      <c r="AO24" s="61"/>
      <c r="AP24" s="61"/>
      <c r="AQ24" s="61"/>
      <c r="AR24" s="61"/>
      <c r="AS24" s="30"/>
      <c r="AT24" s="61"/>
      <c r="AU24" s="61"/>
      <c r="AV24" s="61"/>
      <c r="AW24" s="30"/>
      <c r="AX24" s="101"/>
      <c r="AY24" s="30"/>
      <c r="AZ24" s="30"/>
      <c r="BA24" s="63"/>
      <c r="BB24" s="28"/>
      <c r="BE24" s="64"/>
    </row>
    <row r="25" spans="1:57" ht="9.75" customHeight="1" x14ac:dyDescent="0.2">
      <c r="A25" s="28"/>
      <c r="B25" s="544"/>
      <c r="C25" s="544"/>
      <c r="D25" s="544"/>
      <c r="E25" s="544"/>
      <c r="F25" s="544"/>
      <c r="G25" s="544"/>
      <c r="H25" s="544"/>
      <c r="I25" s="544"/>
      <c r="J25" s="544"/>
      <c r="K25" s="544"/>
      <c r="L25" s="544"/>
      <c r="M25" s="544"/>
      <c r="N25" s="544"/>
      <c r="O25" s="545"/>
      <c r="P25" s="545"/>
      <c r="Q25" s="545"/>
      <c r="R25" s="545"/>
      <c r="S25" s="545"/>
      <c r="T25" s="545"/>
      <c r="U25" s="545"/>
      <c r="V25" s="545"/>
      <c r="W25" s="545"/>
      <c r="X25" s="545"/>
      <c r="Y25" s="545"/>
      <c r="Z25" s="28"/>
      <c r="AA25" s="28"/>
      <c r="AB25" s="28"/>
      <c r="AC25" s="28"/>
      <c r="AD25" s="28"/>
      <c r="AE25" s="28"/>
      <c r="AF25" s="51"/>
      <c r="AG25" s="47"/>
      <c r="AH25" s="30"/>
      <c r="AI25" s="30"/>
      <c r="AJ25" s="30"/>
      <c r="AK25" s="30"/>
      <c r="AL25" s="30"/>
      <c r="AM25" s="61"/>
      <c r="AN25" s="30"/>
      <c r="AO25" s="61"/>
      <c r="AP25" s="61"/>
      <c r="AQ25" s="61"/>
      <c r="AR25" s="61"/>
      <c r="AS25" s="30"/>
      <c r="AT25" s="61"/>
      <c r="AU25" s="61"/>
      <c r="AV25" s="61"/>
      <c r="AW25" s="30"/>
      <c r="AX25" s="101"/>
      <c r="AY25" s="30"/>
      <c r="AZ25" s="30"/>
      <c r="BA25" s="63"/>
      <c r="BB25" s="28"/>
      <c r="BE25" s="64"/>
    </row>
    <row r="26" spans="1:57" ht="14.4" x14ac:dyDescent="0.2">
      <c r="A26" s="28"/>
      <c r="B26" s="544"/>
      <c r="C26" s="544"/>
      <c r="D26" s="544"/>
      <c r="E26" s="544"/>
      <c r="F26" s="544"/>
      <c r="G26" s="544"/>
      <c r="H26" s="544"/>
      <c r="I26" s="544"/>
      <c r="J26" s="544"/>
      <c r="K26" s="544"/>
      <c r="L26" s="544"/>
      <c r="M26" s="544"/>
      <c r="N26" s="544"/>
      <c r="O26" s="545"/>
      <c r="P26" s="545"/>
      <c r="Q26" s="545"/>
      <c r="R26" s="545"/>
      <c r="S26" s="545"/>
      <c r="T26" s="545"/>
      <c r="U26" s="545"/>
      <c r="V26" s="545"/>
      <c r="W26" s="545"/>
      <c r="X26" s="545"/>
      <c r="Y26" s="545"/>
      <c r="Z26" s="28"/>
      <c r="AA26" s="28"/>
      <c r="AB26" s="28"/>
      <c r="AC26" s="28"/>
      <c r="AD26" s="28"/>
      <c r="AE26" s="28"/>
      <c r="AF26" s="51"/>
      <c r="AG26" s="204" t="s">
        <v>265</v>
      </c>
      <c r="AH26" s="205"/>
      <c r="AI26" s="205" t="s">
        <v>274</v>
      </c>
      <c r="AJ26" s="57"/>
      <c r="AK26" s="57"/>
      <c r="AL26" s="30"/>
      <c r="AM26" s="61"/>
      <c r="AN26" s="30"/>
      <c r="AO26" s="61"/>
      <c r="AP26" s="61"/>
      <c r="AQ26" s="61"/>
      <c r="AR26" s="61"/>
      <c r="AS26" s="30"/>
      <c r="AT26" s="61"/>
      <c r="AU26" s="61"/>
      <c r="AV26" s="61"/>
      <c r="AW26" s="30"/>
      <c r="AX26" s="101"/>
      <c r="AY26" s="30"/>
      <c r="AZ26" s="30"/>
      <c r="BA26" s="63"/>
      <c r="BB26" s="28"/>
      <c r="BE26" s="64"/>
    </row>
    <row r="27" spans="1:57" ht="8.25" customHeight="1" x14ac:dyDescent="0.2">
      <c r="A27" s="28"/>
      <c r="B27" s="544"/>
      <c r="C27" s="544"/>
      <c r="D27" s="544"/>
      <c r="E27" s="544"/>
      <c r="F27" s="544"/>
      <c r="G27" s="544"/>
      <c r="H27" s="544"/>
      <c r="I27" s="544"/>
      <c r="J27" s="544"/>
      <c r="K27" s="544"/>
      <c r="L27" s="544"/>
      <c r="M27" s="544"/>
      <c r="N27" s="544"/>
      <c r="O27" s="545"/>
      <c r="P27" s="545"/>
      <c r="Q27" s="545"/>
      <c r="R27" s="545"/>
      <c r="S27" s="545"/>
      <c r="T27" s="545"/>
      <c r="U27" s="545"/>
      <c r="V27" s="545"/>
      <c r="W27" s="545"/>
      <c r="X27" s="545"/>
      <c r="Y27" s="545"/>
      <c r="Z27" s="28"/>
      <c r="AA27" s="28"/>
      <c r="AB27" s="28"/>
      <c r="AC27" s="28"/>
      <c r="AD27" s="28"/>
      <c r="AE27" s="28"/>
      <c r="AF27" s="51"/>
      <c r="AG27" s="30"/>
      <c r="AH27" s="30"/>
      <c r="AI27" s="30"/>
      <c r="AJ27" s="30"/>
      <c r="AK27" s="30"/>
      <c r="AL27" s="30"/>
      <c r="AM27" s="30"/>
      <c r="AN27" s="30"/>
      <c r="AO27" s="30"/>
      <c r="AP27" s="61"/>
      <c r="AQ27" s="61"/>
      <c r="AR27" s="61"/>
      <c r="AS27" s="61"/>
      <c r="AT27" s="61"/>
      <c r="AU27" s="30"/>
      <c r="AV27" s="30"/>
      <c r="AW27" s="30"/>
      <c r="AX27" s="30"/>
      <c r="AY27" s="30"/>
      <c r="AZ27" s="30"/>
      <c r="BA27" s="63"/>
      <c r="BB27" s="28"/>
    </row>
    <row r="28" spans="1:57" ht="14.25" customHeight="1" x14ac:dyDescent="0.2">
      <c r="A28" s="28"/>
      <c r="B28" s="544"/>
      <c r="C28" s="544"/>
      <c r="D28" s="544"/>
      <c r="E28" s="544"/>
      <c r="F28" s="544"/>
      <c r="G28" s="544"/>
      <c r="H28" s="544"/>
      <c r="I28" s="544"/>
      <c r="J28" s="544"/>
      <c r="K28" s="544"/>
      <c r="L28" s="544"/>
      <c r="M28" s="544"/>
      <c r="N28" s="544"/>
      <c r="O28" s="545"/>
      <c r="P28" s="545"/>
      <c r="Q28" s="545"/>
      <c r="R28" s="545"/>
      <c r="S28" s="545"/>
      <c r="T28" s="545"/>
      <c r="U28" s="545"/>
      <c r="V28" s="545"/>
      <c r="W28" s="545"/>
      <c r="X28" s="545"/>
      <c r="Y28" s="545"/>
      <c r="Z28" s="28"/>
      <c r="AA28" s="28"/>
      <c r="AB28" s="28"/>
      <c r="AC28" s="28"/>
      <c r="AD28" s="28"/>
      <c r="AE28" s="28"/>
      <c r="AF28" s="51"/>
      <c r="AG28" s="47" t="s">
        <v>265</v>
      </c>
      <c r="AH28" s="30"/>
      <c r="AI28" s="30" t="s">
        <v>96</v>
      </c>
      <c r="AJ28" s="30"/>
      <c r="AK28" s="30"/>
      <c r="AL28" s="30"/>
      <c r="AM28" s="61"/>
      <c r="AN28" s="30"/>
      <c r="AO28" s="30" t="s">
        <v>266</v>
      </c>
      <c r="AP28" s="61"/>
      <c r="AQ28" s="30"/>
      <c r="AR28" s="30"/>
      <c r="AS28" s="30"/>
      <c r="AT28" s="30" t="s">
        <v>254</v>
      </c>
      <c r="AU28" s="552"/>
      <c r="AV28" s="552"/>
      <c r="AW28" s="552"/>
      <c r="AX28" s="30" t="s">
        <v>255</v>
      </c>
      <c r="AY28" s="101" t="s">
        <v>267</v>
      </c>
      <c r="AZ28" s="30"/>
      <c r="BA28" s="63"/>
      <c r="BB28" s="28"/>
      <c r="BE28" s="65"/>
    </row>
    <row r="29" spans="1:57" ht="14.25" customHeight="1" x14ac:dyDescent="0.2">
      <c r="A29" s="28"/>
      <c r="B29" s="544"/>
      <c r="C29" s="544"/>
      <c r="D29" s="544"/>
      <c r="E29" s="544"/>
      <c r="F29" s="544"/>
      <c r="G29" s="544"/>
      <c r="H29" s="544"/>
      <c r="I29" s="544"/>
      <c r="J29" s="544"/>
      <c r="K29" s="544"/>
      <c r="L29" s="544"/>
      <c r="M29" s="544"/>
      <c r="N29" s="544"/>
      <c r="O29" s="545"/>
      <c r="P29" s="545"/>
      <c r="Q29" s="545"/>
      <c r="R29" s="545"/>
      <c r="S29" s="545"/>
      <c r="T29" s="545"/>
      <c r="U29" s="545"/>
      <c r="V29" s="545"/>
      <c r="W29" s="545"/>
      <c r="X29" s="545"/>
      <c r="Y29" s="545"/>
      <c r="Z29" s="28"/>
      <c r="AA29" s="28"/>
      <c r="AB29" s="28"/>
      <c r="AC29" s="28"/>
      <c r="AD29" s="28"/>
      <c r="AE29" s="28"/>
      <c r="AF29" s="51"/>
      <c r="AG29" s="122" t="s">
        <v>268</v>
      </c>
      <c r="AH29" s="30"/>
      <c r="AI29" s="30"/>
      <c r="AJ29" s="30"/>
      <c r="AK29" s="30"/>
      <c r="AL29" s="30"/>
      <c r="AM29" s="61"/>
      <c r="AN29" s="30"/>
      <c r="AO29" s="30"/>
      <c r="AP29" s="61"/>
      <c r="AQ29" s="30"/>
      <c r="AR29" s="30"/>
      <c r="AS29" s="30"/>
      <c r="AT29" s="30"/>
      <c r="AU29" s="203"/>
      <c r="AV29" s="203"/>
      <c r="AW29" s="203"/>
      <c r="AX29" s="30"/>
      <c r="AY29" s="101"/>
      <c r="AZ29" s="30"/>
      <c r="BA29" s="63"/>
      <c r="BB29" s="28"/>
      <c r="BE29" s="65"/>
    </row>
    <row r="30" spans="1:57" ht="8.25" customHeight="1" x14ac:dyDescent="0.2">
      <c r="A30" s="28"/>
      <c r="B30" s="544"/>
      <c r="C30" s="544"/>
      <c r="D30" s="544"/>
      <c r="E30" s="544"/>
      <c r="F30" s="544"/>
      <c r="G30" s="544"/>
      <c r="H30" s="544"/>
      <c r="I30" s="544"/>
      <c r="J30" s="544"/>
      <c r="K30" s="544"/>
      <c r="L30" s="544"/>
      <c r="M30" s="544"/>
      <c r="N30" s="544"/>
      <c r="O30" s="545"/>
      <c r="P30" s="545"/>
      <c r="Q30" s="545"/>
      <c r="R30" s="545"/>
      <c r="S30" s="545"/>
      <c r="T30" s="545"/>
      <c r="U30" s="545"/>
      <c r="V30" s="545"/>
      <c r="W30" s="545"/>
      <c r="X30" s="545"/>
      <c r="Y30" s="545"/>
      <c r="Z30" s="28"/>
      <c r="AA30" s="28"/>
      <c r="AB30" s="28"/>
      <c r="AC30" s="28"/>
      <c r="AD30" s="28"/>
      <c r="AE30" s="28"/>
      <c r="AF30" s="51"/>
      <c r="AG30" s="66"/>
      <c r="AH30" s="30"/>
      <c r="AI30" s="67"/>
      <c r="AJ30" s="30"/>
      <c r="AK30" s="30"/>
      <c r="AL30" s="30"/>
      <c r="AM30" s="30"/>
      <c r="AN30" s="30"/>
      <c r="AO30" s="30"/>
      <c r="AP30" s="61"/>
      <c r="AQ30" s="61"/>
      <c r="AR30" s="61"/>
      <c r="AS30" s="61"/>
      <c r="AT30" s="61"/>
      <c r="AU30" s="30"/>
      <c r="AV30" s="30"/>
      <c r="AW30" s="30"/>
      <c r="AX30" s="30"/>
      <c r="AY30" s="30"/>
      <c r="AZ30" s="30"/>
      <c r="BA30" s="63"/>
      <c r="BB30" s="28"/>
    </row>
    <row r="31" spans="1:57" ht="14.25" customHeight="1" x14ac:dyDescent="0.2">
      <c r="A31" s="28"/>
      <c r="B31" s="544"/>
      <c r="C31" s="544"/>
      <c r="D31" s="544"/>
      <c r="E31" s="544"/>
      <c r="F31" s="544"/>
      <c r="G31" s="544"/>
      <c r="H31" s="544"/>
      <c r="I31" s="544"/>
      <c r="J31" s="544"/>
      <c r="K31" s="544"/>
      <c r="L31" s="544"/>
      <c r="M31" s="544"/>
      <c r="N31" s="544"/>
      <c r="O31" s="545"/>
      <c r="P31" s="545"/>
      <c r="Q31" s="545"/>
      <c r="R31" s="545"/>
      <c r="S31" s="545"/>
      <c r="T31" s="545"/>
      <c r="U31" s="545"/>
      <c r="V31" s="545"/>
      <c r="W31" s="545"/>
      <c r="X31" s="545"/>
      <c r="Y31" s="545"/>
      <c r="Z31" s="28"/>
      <c r="AA31" s="28"/>
      <c r="AB31" s="28"/>
      <c r="AC31" s="28"/>
      <c r="AD31" s="28"/>
      <c r="AE31" s="28"/>
      <c r="AF31" s="51"/>
      <c r="AG31" s="47" t="s">
        <v>265</v>
      </c>
      <c r="AH31" s="30"/>
      <c r="AI31" s="30" t="s">
        <v>275</v>
      </c>
      <c r="AJ31" s="30"/>
      <c r="AK31" s="30"/>
      <c r="AL31" s="30"/>
      <c r="AM31" s="30"/>
      <c r="AN31" s="30"/>
      <c r="AO31" s="30"/>
      <c r="AP31" s="61"/>
      <c r="AQ31" s="61"/>
      <c r="AR31" s="61"/>
      <c r="AS31" s="61"/>
      <c r="AT31" s="61"/>
      <c r="AU31" s="30"/>
      <c r="AV31" s="30"/>
      <c r="AW31" s="30"/>
      <c r="AX31" s="30"/>
      <c r="AY31" s="30"/>
      <c r="AZ31" s="30"/>
      <c r="BA31" s="63"/>
      <c r="BB31" s="28"/>
    </row>
    <row r="32" spans="1:57" ht="14.25" customHeight="1" x14ac:dyDescent="0.2">
      <c r="A32" s="28"/>
      <c r="B32" s="544"/>
      <c r="C32" s="544"/>
      <c r="D32" s="544"/>
      <c r="E32" s="544"/>
      <c r="F32" s="544"/>
      <c r="G32" s="544"/>
      <c r="H32" s="544"/>
      <c r="I32" s="544"/>
      <c r="J32" s="544"/>
      <c r="K32" s="544"/>
      <c r="L32" s="544"/>
      <c r="M32" s="544"/>
      <c r="N32" s="544"/>
      <c r="O32" s="545"/>
      <c r="P32" s="545"/>
      <c r="Q32" s="545"/>
      <c r="R32" s="545"/>
      <c r="S32" s="545"/>
      <c r="T32" s="545"/>
      <c r="U32" s="545"/>
      <c r="V32" s="545"/>
      <c r="W32" s="545"/>
      <c r="X32" s="545"/>
      <c r="Y32" s="545"/>
      <c r="Z32" s="28"/>
      <c r="AA32" s="28"/>
      <c r="AB32" s="28"/>
      <c r="AC32" s="28"/>
      <c r="AD32" s="28"/>
      <c r="AE32" s="28"/>
      <c r="AF32" s="52"/>
      <c r="AG32" s="123"/>
      <c r="AH32" s="53"/>
      <c r="AI32" s="68"/>
      <c r="AJ32" s="53"/>
      <c r="AK32" s="53"/>
      <c r="AL32" s="53"/>
      <c r="AM32" s="53"/>
      <c r="AN32" s="53"/>
      <c r="AO32" s="53"/>
      <c r="AP32" s="69"/>
      <c r="AQ32" s="69"/>
      <c r="AR32" s="69"/>
      <c r="AS32" s="69"/>
      <c r="AT32" s="69"/>
      <c r="AU32" s="53"/>
      <c r="AV32" s="53"/>
      <c r="AW32" s="53"/>
      <c r="AX32" s="53"/>
      <c r="AY32" s="53"/>
      <c r="AZ32" s="53"/>
      <c r="BA32" s="70"/>
      <c r="BB32" s="28"/>
    </row>
    <row r="33" spans="1:54" ht="8.25" customHeight="1" x14ac:dyDescent="0.2">
      <c r="A33" s="28"/>
      <c r="B33" s="544" t="s">
        <v>276</v>
      </c>
      <c r="C33" s="544"/>
      <c r="D33" s="544"/>
      <c r="E33" s="544"/>
      <c r="F33" s="544"/>
      <c r="G33" s="544"/>
      <c r="H33" s="544"/>
      <c r="I33" s="544"/>
      <c r="J33" s="544"/>
      <c r="K33" s="544"/>
      <c r="L33" s="544"/>
      <c r="M33" s="544"/>
      <c r="N33" s="544"/>
      <c r="O33" s="545" t="s">
        <v>277</v>
      </c>
      <c r="P33" s="545"/>
      <c r="Q33" s="545"/>
      <c r="R33" s="545"/>
      <c r="S33" s="545"/>
      <c r="T33" s="545"/>
      <c r="U33" s="545"/>
      <c r="V33" s="545"/>
      <c r="W33" s="545"/>
      <c r="X33" s="545"/>
      <c r="Y33" s="545"/>
      <c r="Z33" s="28"/>
      <c r="AA33" s="28"/>
      <c r="AB33" s="28"/>
      <c r="AC33" s="28"/>
      <c r="AD33" s="28"/>
      <c r="AE33" s="28"/>
      <c r="AF33" s="55"/>
      <c r="AG33" s="44"/>
      <c r="AH33" s="44"/>
      <c r="AI33" s="44"/>
      <c r="AJ33" s="44"/>
      <c r="AK33" s="44"/>
      <c r="AL33" s="44"/>
      <c r="AM33" s="44"/>
      <c r="AN33" s="44"/>
      <c r="AO33" s="44"/>
      <c r="AP33" s="71"/>
      <c r="AQ33" s="71"/>
      <c r="AR33" s="71"/>
      <c r="AS33" s="71"/>
      <c r="AT33" s="71"/>
      <c r="AU33" s="44"/>
      <c r="AV33" s="44"/>
      <c r="AW33" s="44"/>
      <c r="AX33" s="44"/>
      <c r="AY33" s="44"/>
      <c r="AZ33" s="44"/>
      <c r="BA33" s="62"/>
      <c r="BB33" s="28"/>
    </row>
    <row r="34" spans="1:54" ht="14.25" customHeight="1" x14ac:dyDescent="0.2">
      <c r="A34" s="28"/>
      <c r="B34" s="544"/>
      <c r="C34" s="544"/>
      <c r="D34" s="544"/>
      <c r="E34" s="544"/>
      <c r="F34" s="544"/>
      <c r="G34" s="544"/>
      <c r="H34" s="544"/>
      <c r="I34" s="544"/>
      <c r="J34" s="544"/>
      <c r="K34" s="544"/>
      <c r="L34" s="544"/>
      <c r="M34" s="544"/>
      <c r="N34" s="544"/>
      <c r="O34" s="545"/>
      <c r="P34" s="545"/>
      <c r="Q34" s="545"/>
      <c r="R34" s="545"/>
      <c r="S34" s="545"/>
      <c r="T34" s="545"/>
      <c r="U34" s="545"/>
      <c r="V34" s="545"/>
      <c r="W34" s="545"/>
      <c r="X34" s="545"/>
      <c r="Y34" s="545"/>
      <c r="Z34" s="28"/>
      <c r="AA34" s="28"/>
      <c r="AB34" s="28"/>
      <c r="AC34" s="28"/>
      <c r="AD34" s="28"/>
      <c r="AE34" s="28"/>
      <c r="AF34" s="51"/>
      <c r="AG34" s="47" t="s">
        <v>265</v>
      </c>
      <c r="AH34" s="30"/>
      <c r="AI34" s="30" t="s">
        <v>103</v>
      </c>
      <c r="AJ34" s="30"/>
      <c r="AK34" s="30"/>
      <c r="AL34" s="30"/>
      <c r="AM34" s="30"/>
      <c r="AN34" s="30"/>
      <c r="AO34" s="30"/>
      <c r="AP34" s="61"/>
      <c r="AQ34" s="61"/>
      <c r="AR34" s="61"/>
      <c r="AS34" s="61"/>
      <c r="AT34" s="30"/>
      <c r="AU34" s="61"/>
      <c r="AV34" s="61"/>
      <c r="AW34" s="61"/>
      <c r="AX34" s="30"/>
      <c r="AY34" s="101"/>
      <c r="AZ34" s="30"/>
      <c r="BA34" s="63"/>
      <c r="BB34" s="28"/>
    </row>
    <row r="35" spans="1:54" ht="8.25" customHeight="1" x14ac:dyDescent="0.2">
      <c r="A35" s="28"/>
      <c r="B35" s="544"/>
      <c r="C35" s="544"/>
      <c r="D35" s="544"/>
      <c r="E35" s="544"/>
      <c r="F35" s="544"/>
      <c r="G35" s="544"/>
      <c r="H35" s="544"/>
      <c r="I35" s="544"/>
      <c r="J35" s="544"/>
      <c r="K35" s="544"/>
      <c r="L35" s="544"/>
      <c r="M35" s="544"/>
      <c r="N35" s="544"/>
      <c r="O35" s="545"/>
      <c r="P35" s="545"/>
      <c r="Q35" s="545"/>
      <c r="R35" s="545"/>
      <c r="S35" s="545"/>
      <c r="T35" s="545"/>
      <c r="U35" s="545"/>
      <c r="V35" s="545"/>
      <c r="W35" s="545"/>
      <c r="X35" s="545"/>
      <c r="Y35" s="545"/>
      <c r="Z35" s="28"/>
      <c r="AA35" s="28"/>
      <c r="AB35" s="28"/>
      <c r="AC35" s="28"/>
      <c r="AD35" s="28"/>
      <c r="AE35" s="28"/>
      <c r="AF35" s="51"/>
      <c r="AG35" s="66"/>
      <c r="AH35" s="30"/>
      <c r="AI35" s="67"/>
      <c r="AJ35" s="30"/>
      <c r="AK35" s="30"/>
      <c r="AL35" s="30"/>
      <c r="AM35" s="30"/>
      <c r="AN35" s="30"/>
      <c r="AO35" s="30"/>
      <c r="AP35" s="61"/>
      <c r="AQ35" s="61"/>
      <c r="AR35" s="61"/>
      <c r="AS35" s="61"/>
      <c r="AT35" s="61"/>
      <c r="AU35" s="30"/>
      <c r="AV35" s="30"/>
      <c r="AW35" s="30"/>
      <c r="AX35" s="30"/>
      <c r="AY35" s="30"/>
      <c r="AZ35" s="30"/>
      <c r="BA35" s="63"/>
      <c r="BB35" s="28"/>
    </row>
    <row r="36" spans="1:54" ht="14.25" customHeight="1" x14ac:dyDescent="0.2">
      <c r="A36" s="28"/>
      <c r="B36" s="544"/>
      <c r="C36" s="544"/>
      <c r="D36" s="544"/>
      <c r="E36" s="544"/>
      <c r="F36" s="544"/>
      <c r="G36" s="544"/>
      <c r="H36" s="544"/>
      <c r="I36" s="544"/>
      <c r="J36" s="544"/>
      <c r="K36" s="544"/>
      <c r="L36" s="544"/>
      <c r="M36" s="544"/>
      <c r="N36" s="544"/>
      <c r="O36" s="545"/>
      <c r="P36" s="545"/>
      <c r="Q36" s="545"/>
      <c r="R36" s="545"/>
      <c r="S36" s="545"/>
      <c r="T36" s="545"/>
      <c r="U36" s="545"/>
      <c r="V36" s="545"/>
      <c r="W36" s="545"/>
      <c r="X36" s="545"/>
      <c r="Y36" s="545"/>
      <c r="Z36" s="28"/>
      <c r="AA36" s="28"/>
      <c r="AB36" s="28"/>
      <c r="AC36" s="28"/>
      <c r="AD36" s="28"/>
      <c r="AE36" s="28"/>
      <c r="AF36" s="51"/>
      <c r="AG36" s="47" t="s">
        <v>265</v>
      </c>
      <c r="AH36" s="30"/>
      <c r="AI36" s="48" t="s">
        <v>278</v>
      </c>
      <c r="AJ36" s="30"/>
      <c r="AK36" s="30"/>
      <c r="AL36" s="30"/>
      <c r="AM36" s="30"/>
      <c r="AN36" s="30"/>
      <c r="AO36" s="30"/>
      <c r="AP36" s="61"/>
      <c r="AQ36" s="61"/>
      <c r="AR36" s="61"/>
      <c r="AS36" s="61"/>
      <c r="AT36" s="61"/>
      <c r="AU36" s="30"/>
      <c r="AV36" s="30"/>
      <c r="AW36" s="30"/>
      <c r="AX36" s="30"/>
      <c r="AY36" s="30"/>
      <c r="AZ36" s="30"/>
      <c r="BA36" s="63"/>
      <c r="BB36" s="28"/>
    </row>
    <row r="37" spans="1:54" ht="8.25" customHeight="1" x14ac:dyDescent="0.2">
      <c r="A37" s="28"/>
      <c r="B37" s="544"/>
      <c r="C37" s="544"/>
      <c r="D37" s="544"/>
      <c r="E37" s="544"/>
      <c r="F37" s="544"/>
      <c r="G37" s="544"/>
      <c r="H37" s="544"/>
      <c r="I37" s="544"/>
      <c r="J37" s="544"/>
      <c r="K37" s="544"/>
      <c r="L37" s="544"/>
      <c r="M37" s="544"/>
      <c r="N37" s="544"/>
      <c r="O37" s="545"/>
      <c r="P37" s="545"/>
      <c r="Q37" s="545"/>
      <c r="R37" s="545"/>
      <c r="S37" s="545"/>
      <c r="T37" s="545"/>
      <c r="U37" s="545"/>
      <c r="V37" s="545"/>
      <c r="W37" s="545"/>
      <c r="X37" s="545"/>
      <c r="Y37" s="545"/>
      <c r="Z37" s="28"/>
      <c r="AA37" s="28"/>
      <c r="AB37" s="28"/>
      <c r="AC37" s="28"/>
      <c r="AD37" s="28"/>
      <c r="AE37" s="28"/>
      <c r="AF37" s="51"/>
      <c r="AG37" s="66"/>
      <c r="AH37" s="30"/>
      <c r="AI37" s="67"/>
      <c r="AJ37" s="30"/>
      <c r="AK37" s="30"/>
      <c r="AL37" s="30"/>
      <c r="AM37" s="30"/>
      <c r="AN37" s="30"/>
      <c r="AO37" s="30"/>
      <c r="AP37" s="61"/>
      <c r="AQ37" s="61"/>
      <c r="AR37" s="61"/>
      <c r="AS37" s="61"/>
      <c r="AT37" s="61"/>
      <c r="AU37" s="30"/>
      <c r="AV37" s="30"/>
      <c r="AW37" s="30"/>
      <c r="AX37" s="30"/>
      <c r="AY37" s="30"/>
      <c r="AZ37" s="30"/>
      <c r="BA37" s="63"/>
      <c r="BB37" s="28"/>
    </row>
    <row r="38" spans="1:54" ht="14.25" customHeight="1" x14ac:dyDescent="0.2">
      <c r="A38" s="28"/>
      <c r="B38" s="544"/>
      <c r="C38" s="544"/>
      <c r="D38" s="544"/>
      <c r="E38" s="544"/>
      <c r="F38" s="544"/>
      <c r="G38" s="544"/>
      <c r="H38" s="544"/>
      <c r="I38" s="544"/>
      <c r="J38" s="544"/>
      <c r="K38" s="544"/>
      <c r="L38" s="544"/>
      <c r="M38" s="544"/>
      <c r="N38" s="544"/>
      <c r="O38" s="545"/>
      <c r="P38" s="545"/>
      <c r="Q38" s="545"/>
      <c r="R38" s="545"/>
      <c r="S38" s="545"/>
      <c r="T38" s="545"/>
      <c r="U38" s="545"/>
      <c r="V38" s="545"/>
      <c r="W38" s="545"/>
      <c r="X38" s="545"/>
      <c r="Y38" s="545"/>
      <c r="Z38" s="28"/>
      <c r="AA38" s="28"/>
      <c r="AB38" s="28"/>
      <c r="AC38" s="28"/>
      <c r="AD38" s="28"/>
      <c r="AE38" s="28"/>
      <c r="AF38" s="51"/>
      <c r="AG38" s="47" t="s">
        <v>265</v>
      </c>
      <c r="AH38" s="30"/>
      <c r="AI38" s="48" t="s">
        <v>279</v>
      </c>
      <c r="AJ38" s="30"/>
      <c r="AK38" s="30"/>
      <c r="AL38" s="30"/>
      <c r="AM38" s="30"/>
      <c r="AN38" s="30"/>
      <c r="AO38" s="30"/>
      <c r="AP38" s="61"/>
      <c r="AQ38" s="61"/>
      <c r="AR38" s="61"/>
      <c r="AS38" s="61"/>
      <c r="AT38" s="61"/>
      <c r="AU38" s="30"/>
      <c r="AV38" s="30"/>
      <c r="AW38" s="30"/>
      <c r="AX38" s="30"/>
      <c r="AY38" s="30"/>
      <c r="AZ38" s="30"/>
      <c r="BA38" s="63"/>
      <c r="BB38" s="28"/>
    </row>
    <row r="39" spans="1:54" ht="8.25" customHeight="1" x14ac:dyDescent="0.2">
      <c r="A39" s="28"/>
      <c r="B39" s="544"/>
      <c r="C39" s="544"/>
      <c r="D39" s="544"/>
      <c r="E39" s="544"/>
      <c r="F39" s="544"/>
      <c r="G39" s="544"/>
      <c r="H39" s="544"/>
      <c r="I39" s="544"/>
      <c r="J39" s="544"/>
      <c r="K39" s="544"/>
      <c r="L39" s="544"/>
      <c r="M39" s="544"/>
      <c r="N39" s="544"/>
      <c r="O39" s="545"/>
      <c r="P39" s="545"/>
      <c r="Q39" s="545"/>
      <c r="R39" s="545"/>
      <c r="S39" s="545"/>
      <c r="T39" s="545"/>
      <c r="U39" s="545"/>
      <c r="V39" s="545"/>
      <c r="W39" s="545"/>
      <c r="X39" s="545"/>
      <c r="Y39" s="545"/>
      <c r="Z39" s="28"/>
      <c r="AA39" s="28"/>
      <c r="AB39" s="28"/>
      <c r="AC39" s="28"/>
      <c r="AD39" s="28"/>
      <c r="AE39" s="28"/>
      <c r="AF39" s="51"/>
      <c r="AG39" s="66"/>
      <c r="AH39" s="30"/>
      <c r="AI39" s="67"/>
      <c r="AJ39" s="30"/>
      <c r="AK39" s="30"/>
      <c r="AL39" s="30"/>
      <c r="AM39" s="30"/>
      <c r="AN39" s="30"/>
      <c r="AO39" s="30"/>
      <c r="AP39" s="61"/>
      <c r="AQ39" s="61"/>
      <c r="AR39" s="61"/>
      <c r="AS39" s="61"/>
      <c r="AT39" s="61"/>
      <c r="AU39" s="30"/>
      <c r="AV39" s="30"/>
      <c r="AW39" s="30"/>
      <c r="AX39" s="30"/>
      <c r="AY39" s="30"/>
      <c r="AZ39" s="30"/>
      <c r="BA39" s="63"/>
      <c r="BB39" s="28"/>
    </row>
    <row r="40" spans="1:54" ht="14.25" customHeight="1" x14ac:dyDescent="0.2">
      <c r="A40" s="28"/>
      <c r="B40" s="544"/>
      <c r="C40" s="544"/>
      <c r="D40" s="544"/>
      <c r="E40" s="544"/>
      <c r="F40" s="544"/>
      <c r="G40" s="544"/>
      <c r="H40" s="544"/>
      <c r="I40" s="544"/>
      <c r="J40" s="544"/>
      <c r="K40" s="544"/>
      <c r="L40" s="544"/>
      <c r="M40" s="544"/>
      <c r="N40" s="544"/>
      <c r="O40" s="545"/>
      <c r="P40" s="545"/>
      <c r="Q40" s="545"/>
      <c r="R40" s="545"/>
      <c r="S40" s="545"/>
      <c r="T40" s="545"/>
      <c r="U40" s="545"/>
      <c r="V40" s="545"/>
      <c r="W40" s="545"/>
      <c r="X40" s="545"/>
      <c r="Y40" s="545"/>
      <c r="Z40" s="28"/>
      <c r="AA40" s="28"/>
      <c r="AB40" s="28"/>
      <c r="AC40" s="28"/>
      <c r="AD40" s="28"/>
      <c r="AE40" s="28"/>
      <c r="AF40" s="51"/>
      <c r="AG40" s="47" t="s">
        <v>265</v>
      </c>
      <c r="AH40" s="30"/>
      <c r="AI40" s="30" t="s">
        <v>280</v>
      </c>
      <c r="AJ40" s="30"/>
      <c r="AK40" s="30"/>
      <c r="AL40" s="30"/>
      <c r="AM40" s="30"/>
      <c r="AN40" s="30"/>
      <c r="AO40" s="30"/>
      <c r="AP40" s="61"/>
      <c r="AQ40" s="61"/>
      <c r="AR40" s="61"/>
      <c r="AS40" s="61"/>
      <c r="AT40" s="61"/>
      <c r="AU40" s="30"/>
      <c r="AV40" s="30"/>
      <c r="AW40" s="30"/>
      <c r="AX40" s="30"/>
      <c r="AY40" s="30"/>
      <c r="AZ40" s="30"/>
      <c r="BA40" s="63"/>
      <c r="BB40" s="28"/>
    </row>
    <row r="41" spans="1:54" ht="8.25" customHeight="1" x14ac:dyDescent="0.2">
      <c r="A41" s="28"/>
      <c r="B41" s="544"/>
      <c r="C41" s="544"/>
      <c r="D41" s="544"/>
      <c r="E41" s="544"/>
      <c r="F41" s="544"/>
      <c r="G41" s="544"/>
      <c r="H41" s="544"/>
      <c r="I41" s="544"/>
      <c r="J41" s="544"/>
      <c r="K41" s="544"/>
      <c r="L41" s="544"/>
      <c r="M41" s="544"/>
      <c r="N41" s="544"/>
      <c r="O41" s="545"/>
      <c r="P41" s="545"/>
      <c r="Q41" s="545"/>
      <c r="R41" s="545"/>
      <c r="S41" s="545"/>
      <c r="T41" s="545"/>
      <c r="U41" s="545"/>
      <c r="V41" s="545"/>
      <c r="W41" s="545"/>
      <c r="X41" s="545"/>
      <c r="Y41" s="545"/>
      <c r="Z41" s="28"/>
      <c r="AA41" s="28"/>
      <c r="AB41" s="28"/>
      <c r="AC41" s="28"/>
      <c r="AD41" s="28"/>
      <c r="AE41" s="28"/>
      <c r="AF41" s="59"/>
      <c r="AG41" s="60"/>
      <c r="AH41" s="60"/>
      <c r="AI41" s="60"/>
      <c r="AJ41" s="60"/>
      <c r="AK41" s="60"/>
      <c r="AL41" s="60"/>
      <c r="AM41" s="60"/>
      <c r="AN41" s="60"/>
      <c r="AO41" s="60"/>
      <c r="AP41" s="60"/>
      <c r="AQ41" s="60"/>
      <c r="AR41" s="60"/>
      <c r="AS41" s="60"/>
      <c r="AT41" s="60"/>
      <c r="AU41" s="60"/>
      <c r="AV41" s="60"/>
      <c r="AW41" s="60"/>
      <c r="AX41" s="60"/>
      <c r="AY41" s="60"/>
      <c r="AZ41" s="60"/>
      <c r="BA41" s="54"/>
      <c r="BB41" s="28"/>
    </row>
    <row r="42" spans="1:54" ht="8.25" customHeight="1" x14ac:dyDescent="0.2">
      <c r="A42" s="28"/>
      <c r="B42" s="544" t="s">
        <v>281</v>
      </c>
      <c r="C42" s="544"/>
      <c r="D42" s="544"/>
      <c r="E42" s="544"/>
      <c r="F42" s="544"/>
      <c r="G42" s="544"/>
      <c r="H42" s="544"/>
      <c r="I42" s="544"/>
      <c r="J42" s="544"/>
      <c r="K42" s="544"/>
      <c r="L42" s="544"/>
      <c r="M42" s="544"/>
      <c r="N42" s="544"/>
      <c r="O42" s="545" t="s">
        <v>110</v>
      </c>
      <c r="P42" s="545"/>
      <c r="Q42" s="545"/>
      <c r="R42" s="545"/>
      <c r="S42" s="545"/>
      <c r="T42" s="545"/>
      <c r="U42" s="545"/>
      <c r="V42" s="545"/>
      <c r="W42" s="545"/>
      <c r="X42" s="545"/>
      <c r="Y42" s="545"/>
      <c r="Z42" s="28"/>
      <c r="AA42" s="28"/>
      <c r="AB42" s="28"/>
      <c r="AC42" s="28"/>
      <c r="AD42" s="28"/>
      <c r="AE42" s="28"/>
      <c r="AF42" s="55"/>
      <c r="AG42" s="44"/>
      <c r="AH42" s="44"/>
      <c r="AI42" s="44"/>
      <c r="AJ42" s="44"/>
      <c r="AK42" s="44"/>
      <c r="AL42" s="44"/>
      <c r="AM42" s="44"/>
      <c r="AN42" s="44"/>
      <c r="AO42" s="44"/>
      <c r="AP42" s="44"/>
      <c r="AQ42" s="44"/>
      <c r="AR42" s="44"/>
      <c r="AS42" s="44"/>
      <c r="AT42" s="44"/>
      <c r="AU42" s="44"/>
      <c r="AV42" s="44"/>
      <c r="AW42" s="44"/>
      <c r="AX42" s="44"/>
      <c r="AY42" s="44"/>
      <c r="AZ42" s="44"/>
      <c r="BA42" s="62"/>
      <c r="BB42" s="28"/>
    </row>
    <row r="43" spans="1:54" ht="14.4" x14ac:dyDescent="0.2">
      <c r="A43" s="28"/>
      <c r="B43" s="544"/>
      <c r="C43" s="544"/>
      <c r="D43" s="544"/>
      <c r="E43" s="544"/>
      <c r="F43" s="544"/>
      <c r="G43" s="544"/>
      <c r="H43" s="544"/>
      <c r="I43" s="544"/>
      <c r="J43" s="544"/>
      <c r="K43" s="544"/>
      <c r="L43" s="544"/>
      <c r="M43" s="544"/>
      <c r="N43" s="544"/>
      <c r="O43" s="545"/>
      <c r="P43" s="545"/>
      <c r="Q43" s="545"/>
      <c r="R43" s="545"/>
      <c r="S43" s="545"/>
      <c r="T43" s="545"/>
      <c r="U43" s="545"/>
      <c r="V43" s="545"/>
      <c r="W43" s="545"/>
      <c r="X43" s="545"/>
      <c r="Y43" s="545"/>
      <c r="Z43" s="28"/>
      <c r="AA43" s="28"/>
      <c r="AB43" s="28"/>
      <c r="AC43" s="28"/>
      <c r="AD43" s="28"/>
      <c r="AE43" s="28"/>
      <c r="AF43" s="51"/>
      <c r="AG43" s="47" t="s">
        <v>265</v>
      </c>
      <c r="AH43" s="30"/>
      <c r="AI43" s="30" t="s">
        <v>282</v>
      </c>
      <c r="AJ43" s="30"/>
      <c r="AK43" s="30"/>
      <c r="AL43" s="30"/>
      <c r="AM43" s="30"/>
      <c r="AN43" s="30"/>
      <c r="AO43" s="30"/>
      <c r="AP43" s="30"/>
      <c r="AQ43" s="30"/>
      <c r="AR43" s="30"/>
      <c r="AS43" s="30"/>
      <c r="AT43" s="30"/>
      <c r="AU43" s="30"/>
      <c r="AV43" s="30"/>
      <c r="AW43" s="30"/>
      <c r="AX43" s="30"/>
      <c r="AY43" s="30"/>
      <c r="AZ43" s="30"/>
      <c r="BA43" s="63"/>
      <c r="BB43" s="28"/>
    </row>
    <row r="44" spans="1:54" ht="8.25" customHeight="1" x14ac:dyDescent="0.2">
      <c r="A44" s="28"/>
      <c r="B44" s="544"/>
      <c r="C44" s="544"/>
      <c r="D44" s="544"/>
      <c r="E44" s="544"/>
      <c r="F44" s="544"/>
      <c r="G44" s="544"/>
      <c r="H44" s="544"/>
      <c r="I44" s="544"/>
      <c r="J44" s="544"/>
      <c r="K44" s="544"/>
      <c r="L44" s="544"/>
      <c r="M44" s="544"/>
      <c r="N44" s="544"/>
      <c r="O44" s="545"/>
      <c r="P44" s="545"/>
      <c r="Q44" s="545"/>
      <c r="R44" s="545"/>
      <c r="S44" s="545"/>
      <c r="T44" s="545"/>
      <c r="U44" s="545"/>
      <c r="V44" s="545"/>
      <c r="W44" s="545"/>
      <c r="X44" s="545"/>
      <c r="Y44" s="545"/>
      <c r="Z44" s="28"/>
      <c r="AA44" s="28"/>
      <c r="AB44" s="28"/>
      <c r="AC44" s="28"/>
      <c r="AD44" s="28"/>
      <c r="AE44" s="28"/>
      <c r="AF44" s="51"/>
      <c r="AG44" s="66"/>
      <c r="AH44" s="30"/>
      <c r="AI44" s="67"/>
      <c r="AJ44" s="30"/>
      <c r="AK44" s="30"/>
      <c r="AL44" s="30"/>
      <c r="AM44" s="30"/>
      <c r="AN44" s="30"/>
      <c r="AO44" s="30"/>
      <c r="AP44" s="61"/>
      <c r="AQ44" s="61"/>
      <c r="AR44" s="61"/>
      <c r="AS44" s="61"/>
      <c r="AT44" s="61"/>
      <c r="AU44" s="30"/>
      <c r="AV44" s="30"/>
      <c r="AW44" s="30"/>
      <c r="AX44" s="30"/>
      <c r="AY44" s="30"/>
      <c r="AZ44" s="30"/>
      <c r="BA44" s="63"/>
      <c r="BB44" s="28"/>
    </row>
    <row r="45" spans="1:54" ht="14.25" customHeight="1" x14ac:dyDescent="0.2">
      <c r="A45" s="28"/>
      <c r="B45" s="544"/>
      <c r="C45" s="544"/>
      <c r="D45" s="544"/>
      <c r="E45" s="544"/>
      <c r="F45" s="544"/>
      <c r="G45" s="544"/>
      <c r="H45" s="544"/>
      <c r="I45" s="544"/>
      <c r="J45" s="544"/>
      <c r="K45" s="544"/>
      <c r="L45" s="544"/>
      <c r="M45" s="544"/>
      <c r="N45" s="544"/>
      <c r="O45" s="545"/>
      <c r="P45" s="545"/>
      <c r="Q45" s="545"/>
      <c r="R45" s="545"/>
      <c r="S45" s="545"/>
      <c r="T45" s="545"/>
      <c r="U45" s="545"/>
      <c r="V45" s="545"/>
      <c r="W45" s="545"/>
      <c r="X45" s="545"/>
      <c r="Y45" s="545"/>
      <c r="Z45" s="28"/>
      <c r="AA45" s="28"/>
      <c r="AB45" s="28"/>
      <c r="AC45" s="28"/>
      <c r="AD45" s="28"/>
      <c r="AE45" s="28"/>
      <c r="AF45" s="51"/>
      <c r="AG45" s="47" t="s">
        <v>265</v>
      </c>
      <c r="AH45" s="30"/>
      <c r="AI45" s="30" t="s">
        <v>283</v>
      </c>
      <c r="AJ45" s="30"/>
      <c r="AK45" s="30"/>
      <c r="AL45" s="30"/>
      <c r="AM45" s="30"/>
      <c r="AN45" s="30"/>
      <c r="AO45" s="30"/>
      <c r="AP45" s="61"/>
      <c r="AQ45" s="61"/>
      <c r="AR45" s="61"/>
      <c r="AS45" s="61"/>
      <c r="AT45" s="61"/>
      <c r="AU45" s="30"/>
      <c r="AV45" s="30"/>
      <c r="AW45" s="30"/>
      <c r="AX45" s="30"/>
      <c r="AY45" s="30"/>
      <c r="AZ45" s="30"/>
      <c r="BA45" s="63"/>
      <c r="BB45" s="28"/>
    </row>
    <row r="46" spans="1:54" ht="8.25" customHeight="1" x14ac:dyDescent="0.2">
      <c r="A46" s="28"/>
      <c r="B46" s="544"/>
      <c r="C46" s="544"/>
      <c r="D46" s="544"/>
      <c r="E46" s="544"/>
      <c r="F46" s="544"/>
      <c r="G46" s="544"/>
      <c r="H46" s="544"/>
      <c r="I46" s="544"/>
      <c r="J46" s="544"/>
      <c r="K46" s="544"/>
      <c r="L46" s="544"/>
      <c r="M46" s="544"/>
      <c r="N46" s="544"/>
      <c r="O46" s="545"/>
      <c r="P46" s="545"/>
      <c r="Q46" s="545"/>
      <c r="R46" s="545"/>
      <c r="S46" s="545"/>
      <c r="T46" s="545"/>
      <c r="U46" s="545"/>
      <c r="V46" s="545"/>
      <c r="W46" s="545"/>
      <c r="X46" s="545"/>
      <c r="Y46" s="545"/>
      <c r="Z46" s="28"/>
      <c r="AA46" s="28"/>
      <c r="AB46" s="28"/>
      <c r="AC46" s="28"/>
      <c r="AD46" s="28"/>
      <c r="AE46" s="28"/>
      <c r="AF46" s="59"/>
      <c r="AG46" s="60"/>
      <c r="AH46" s="60"/>
      <c r="AI46" s="60"/>
      <c r="AJ46" s="60"/>
      <c r="AK46" s="60"/>
      <c r="AL46" s="60"/>
      <c r="AM46" s="60"/>
      <c r="AN46" s="60"/>
      <c r="AO46" s="60"/>
      <c r="AP46" s="60"/>
      <c r="AQ46" s="60"/>
      <c r="AR46" s="60"/>
      <c r="AS46" s="60"/>
      <c r="AT46" s="60"/>
      <c r="AU46" s="60"/>
      <c r="AV46" s="60"/>
      <c r="AW46" s="60"/>
      <c r="AX46" s="60"/>
      <c r="AY46" s="60"/>
      <c r="AZ46" s="60"/>
      <c r="BA46" s="54"/>
      <c r="BB46" s="28"/>
    </row>
    <row r="47" spans="1:54" ht="8.25" customHeight="1" x14ac:dyDescent="0.2">
      <c r="A47" s="28"/>
      <c r="B47" s="544" t="s">
        <v>284</v>
      </c>
      <c r="C47" s="544"/>
      <c r="D47" s="544"/>
      <c r="E47" s="544"/>
      <c r="F47" s="544"/>
      <c r="G47" s="544"/>
      <c r="H47" s="544"/>
      <c r="I47" s="544"/>
      <c r="J47" s="544"/>
      <c r="K47" s="544"/>
      <c r="L47" s="544"/>
      <c r="M47" s="544"/>
      <c r="N47" s="544"/>
      <c r="O47" s="545" t="s">
        <v>110</v>
      </c>
      <c r="P47" s="545"/>
      <c r="Q47" s="545"/>
      <c r="R47" s="545"/>
      <c r="S47" s="545"/>
      <c r="T47" s="545"/>
      <c r="U47" s="545"/>
      <c r="V47" s="545"/>
      <c r="W47" s="545"/>
      <c r="X47" s="545"/>
      <c r="Y47" s="545"/>
      <c r="Z47" s="28"/>
      <c r="AA47" s="28"/>
      <c r="AB47" s="28"/>
      <c r="AC47" s="28"/>
      <c r="AD47" s="28"/>
      <c r="AE47" s="28"/>
      <c r="AF47" s="55"/>
      <c r="AG47" s="44"/>
      <c r="AH47" s="44"/>
      <c r="AI47" s="44"/>
      <c r="AJ47" s="44"/>
      <c r="AK47" s="44"/>
      <c r="AL47" s="44"/>
      <c r="AM47" s="44"/>
      <c r="AN47" s="44"/>
      <c r="AO47" s="44"/>
      <c r="AP47" s="44"/>
      <c r="AQ47" s="44"/>
      <c r="AR47" s="44"/>
      <c r="AS47" s="44"/>
      <c r="AT47" s="44"/>
      <c r="AU47" s="44"/>
      <c r="AV47" s="44"/>
      <c r="AW47" s="44"/>
      <c r="AX47" s="44"/>
      <c r="AY47" s="44"/>
      <c r="AZ47" s="44"/>
      <c r="BA47" s="62"/>
      <c r="BB47" s="28"/>
    </row>
    <row r="48" spans="1:54" ht="14.4" x14ac:dyDescent="0.2">
      <c r="A48" s="28"/>
      <c r="B48" s="544"/>
      <c r="C48" s="544"/>
      <c r="D48" s="544"/>
      <c r="E48" s="544"/>
      <c r="F48" s="544"/>
      <c r="G48" s="544"/>
      <c r="H48" s="544"/>
      <c r="I48" s="544"/>
      <c r="J48" s="544"/>
      <c r="K48" s="544"/>
      <c r="L48" s="544"/>
      <c r="M48" s="544"/>
      <c r="N48" s="544"/>
      <c r="O48" s="545"/>
      <c r="P48" s="545"/>
      <c r="Q48" s="545"/>
      <c r="R48" s="545"/>
      <c r="S48" s="545"/>
      <c r="T48" s="545"/>
      <c r="U48" s="545"/>
      <c r="V48" s="545"/>
      <c r="W48" s="545"/>
      <c r="X48" s="545"/>
      <c r="Y48" s="545"/>
      <c r="Z48" s="28"/>
      <c r="AA48" s="28"/>
      <c r="AB48" s="28"/>
      <c r="AC48" s="28"/>
      <c r="AD48" s="28"/>
      <c r="AE48" s="28"/>
      <c r="AF48" s="51"/>
      <c r="AG48" s="47" t="s">
        <v>265</v>
      </c>
      <c r="AH48" s="30"/>
      <c r="AI48" s="30" t="s">
        <v>282</v>
      </c>
      <c r="AJ48" s="30"/>
      <c r="AK48" s="30"/>
      <c r="AL48" s="30"/>
      <c r="AM48" s="30"/>
      <c r="AN48" s="30"/>
      <c r="AO48" s="30"/>
      <c r="AP48" s="30"/>
      <c r="AQ48" s="30"/>
      <c r="AR48" s="30"/>
      <c r="AS48" s="30"/>
      <c r="AT48" s="30"/>
      <c r="AU48" s="30"/>
      <c r="AV48" s="30"/>
      <c r="AW48" s="30"/>
      <c r="AX48" s="30"/>
      <c r="AY48" s="30"/>
      <c r="AZ48" s="30"/>
      <c r="BA48" s="63"/>
      <c r="BB48" s="28"/>
    </row>
    <row r="49" spans="1:54" ht="8.25" customHeight="1" x14ac:dyDescent="0.2">
      <c r="A49" s="28"/>
      <c r="B49" s="544"/>
      <c r="C49" s="544"/>
      <c r="D49" s="544"/>
      <c r="E49" s="544"/>
      <c r="F49" s="544"/>
      <c r="G49" s="544"/>
      <c r="H49" s="544"/>
      <c r="I49" s="544"/>
      <c r="J49" s="544"/>
      <c r="K49" s="544"/>
      <c r="L49" s="544"/>
      <c r="M49" s="544"/>
      <c r="N49" s="544"/>
      <c r="O49" s="545"/>
      <c r="P49" s="545"/>
      <c r="Q49" s="545"/>
      <c r="R49" s="545"/>
      <c r="S49" s="545"/>
      <c r="T49" s="545"/>
      <c r="U49" s="545"/>
      <c r="V49" s="545"/>
      <c r="W49" s="545"/>
      <c r="X49" s="545"/>
      <c r="Y49" s="545"/>
      <c r="Z49" s="28"/>
      <c r="AA49" s="28"/>
      <c r="AB49" s="28"/>
      <c r="AC49" s="28"/>
      <c r="AD49" s="28"/>
      <c r="AE49" s="28"/>
      <c r="AF49" s="51"/>
      <c r="AG49" s="66"/>
      <c r="AH49" s="30"/>
      <c r="AI49" s="67"/>
      <c r="AJ49" s="30"/>
      <c r="AK49" s="30"/>
      <c r="AL49" s="30"/>
      <c r="AM49" s="30"/>
      <c r="AN49" s="30"/>
      <c r="AO49" s="30"/>
      <c r="AP49" s="61"/>
      <c r="AQ49" s="61"/>
      <c r="AR49" s="61"/>
      <c r="AS49" s="61"/>
      <c r="AT49" s="61"/>
      <c r="AU49" s="30"/>
      <c r="AV49" s="30"/>
      <c r="AW49" s="30"/>
      <c r="AX49" s="30"/>
      <c r="AY49" s="30"/>
      <c r="AZ49" s="30"/>
      <c r="BA49" s="63"/>
      <c r="BB49" s="28"/>
    </row>
    <row r="50" spans="1:54" ht="14.25" customHeight="1" x14ac:dyDescent="0.2">
      <c r="A50" s="28"/>
      <c r="B50" s="544"/>
      <c r="C50" s="544"/>
      <c r="D50" s="544"/>
      <c r="E50" s="544"/>
      <c r="F50" s="544"/>
      <c r="G50" s="544"/>
      <c r="H50" s="544"/>
      <c r="I50" s="544"/>
      <c r="J50" s="544"/>
      <c r="K50" s="544"/>
      <c r="L50" s="544"/>
      <c r="M50" s="544"/>
      <c r="N50" s="544"/>
      <c r="O50" s="545"/>
      <c r="P50" s="545"/>
      <c r="Q50" s="545"/>
      <c r="R50" s="545"/>
      <c r="S50" s="545"/>
      <c r="T50" s="545"/>
      <c r="U50" s="545"/>
      <c r="V50" s="545"/>
      <c r="W50" s="545"/>
      <c r="X50" s="545"/>
      <c r="Y50" s="545"/>
      <c r="Z50" s="28"/>
      <c r="AA50" s="28"/>
      <c r="AB50" s="28"/>
      <c r="AC50" s="28"/>
      <c r="AD50" s="28"/>
      <c r="AE50" s="28"/>
      <c r="AF50" s="51"/>
      <c r="AG50" s="47" t="s">
        <v>265</v>
      </c>
      <c r="AH50" s="30"/>
      <c r="AI50" s="30" t="s">
        <v>285</v>
      </c>
      <c r="AJ50" s="30"/>
      <c r="AK50" s="30"/>
      <c r="AL50" s="30"/>
      <c r="AM50" s="30"/>
      <c r="AN50" s="30"/>
      <c r="AO50" s="30"/>
      <c r="AP50" s="61"/>
      <c r="AQ50" s="61"/>
      <c r="AR50" s="61"/>
      <c r="AS50" s="61"/>
      <c r="AT50" s="61"/>
      <c r="AU50" s="30"/>
      <c r="AV50" s="30"/>
      <c r="AW50" s="30"/>
      <c r="AX50" s="30"/>
      <c r="AY50" s="30"/>
      <c r="AZ50" s="30"/>
      <c r="BA50" s="63"/>
      <c r="BB50" s="28"/>
    </row>
    <row r="51" spans="1:54" ht="8.25" customHeight="1" x14ac:dyDescent="0.2">
      <c r="A51" s="28"/>
      <c r="B51" s="544"/>
      <c r="C51" s="544"/>
      <c r="D51" s="544"/>
      <c r="E51" s="544"/>
      <c r="F51" s="544"/>
      <c r="G51" s="544"/>
      <c r="H51" s="544"/>
      <c r="I51" s="544"/>
      <c r="J51" s="544"/>
      <c r="K51" s="544"/>
      <c r="L51" s="544"/>
      <c r="M51" s="544"/>
      <c r="N51" s="544"/>
      <c r="O51" s="545"/>
      <c r="P51" s="545"/>
      <c r="Q51" s="545"/>
      <c r="R51" s="545"/>
      <c r="S51" s="545"/>
      <c r="T51" s="545"/>
      <c r="U51" s="545"/>
      <c r="V51" s="545"/>
      <c r="W51" s="545"/>
      <c r="X51" s="545"/>
      <c r="Y51" s="545"/>
      <c r="Z51" s="28"/>
      <c r="AA51" s="28"/>
      <c r="AB51" s="28"/>
      <c r="AC51" s="28"/>
      <c r="AD51" s="28"/>
      <c r="AE51" s="28"/>
      <c r="AF51" s="59"/>
      <c r="AG51" s="60"/>
      <c r="AH51" s="60"/>
      <c r="AI51" s="60"/>
      <c r="AJ51" s="60"/>
      <c r="AK51" s="60"/>
      <c r="AL51" s="60"/>
      <c r="AM51" s="60"/>
      <c r="AN51" s="60"/>
      <c r="AO51" s="60"/>
      <c r="AP51" s="60"/>
      <c r="AQ51" s="60"/>
      <c r="AR51" s="60"/>
      <c r="AS51" s="60"/>
      <c r="AT51" s="60"/>
      <c r="AU51" s="60"/>
      <c r="AV51" s="60"/>
      <c r="AW51" s="60"/>
      <c r="AX51" s="60"/>
      <c r="AY51" s="60"/>
      <c r="AZ51" s="60"/>
      <c r="BA51" s="54"/>
      <c r="BB51" s="28"/>
    </row>
    <row r="52" spans="1:54" ht="8.25" customHeight="1" x14ac:dyDescent="0.2">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row>
    <row r="53" spans="1:54" x14ac:dyDescent="0.2">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t="s">
        <v>286</v>
      </c>
      <c r="AG53" s="28"/>
      <c r="AH53" s="28"/>
      <c r="AI53" s="28"/>
      <c r="AJ53" s="28"/>
      <c r="AK53" s="28"/>
      <c r="AL53" s="28"/>
      <c r="AM53" s="28"/>
      <c r="AN53" s="28"/>
      <c r="AO53" s="28"/>
      <c r="AP53" s="28"/>
      <c r="AQ53" s="28"/>
      <c r="AR53" s="28"/>
      <c r="AS53" s="28"/>
      <c r="AT53" s="28"/>
      <c r="AU53" s="28"/>
      <c r="AV53" s="28"/>
      <c r="AW53" s="28"/>
      <c r="AX53" s="28"/>
      <c r="AY53" s="28"/>
      <c r="AZ53" s="28"/>
      <c r="BA53" s="28"/>
      <c r="BB53" s="28"/>
    </row>
    <row r="54" spans="1:54" x14ac:dyDescent="0.2">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t="s">
        <v>287</v>
      </c>
      <c r="AG54" s="28"/>
      <c r="AH54" s="28"/>
      <c r="AI54" s="28"/>
      <c r="AJ54" s="28"/>
      <c r="AK54" s="28"/>
      <c r="AL54" s="28"/>
      <c r="AM54" s="28"/>
      <c r="AN54" s="28"/>
      <c r="AO54" s="28"/>
      <c r="AP54" s="28"/>
      <c r="AQ54" s="28"/>
      <c r="AR54" s="28"/>
      <c r="AS54" s="28"/>
      <c r="AT54" s="28"/>
      <c r="AU54" s="28"/>
      <c r="AV54" s="28"/>
      <c r="AW54" s="28"/>
      <c r="AX54" s="28"/>
      <c r="AY54" s="28"/>
      <c r="AZ54" s="28"/>
      <c r="BA54" s="28"/>
      <c r="BB54" s="28"/>
    </row>
    <row r="55" spans="1:54" x14ac:dyDescent="0.2">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t="s">
        <v>288</v>
      </c>
      <c r="AI55" s="28"/>
      <c r="AJ55" s="28"/>
      <c r="AK55" s="28"/>
      <c r="AL55" s="28"/>
      <c r="AM55" s="28"/>
      <c r="AN55" s="28"/>
      <c r="AO55" s="28"/>
      <c r="AP55" s="28"/>
      <c r="AQ55" s="28"/>
      <c r="AR55" s="28"/>
      <c r="AS55" s="28"/>
      <c r="AT55" s="28"/>
      <c r="AU55" s="28"/>
      <c r="AV55" s="28"/>
      <c r="AW55" s="28"/>
      <c r="AX55" s="28"/>
      <c r="AY55" s="28"/>
      <c r="AZ55" s="28"/>
      <c r="BA55" s="28"/>
      <c r="BB55" s="28"/>
    </row>
    <row r="56" spans="1:54" x14ac:dyDescent="0.2">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t="s">
        <v>289</v>
      </c>
      <c r="AI56" s="28"/>
      <c r="AJ56" s="28"/>
      <c r="AK56" s="28"/>
      <c r="AL56" s="28"/>
      <c r="AM56" s="28"/>
      <c r="AN56" s="28"/>
      <c r="AO56" s="28"/>
      <c r="AP56" s="28"/>
      <c r="AQ56" s="28"/>
      <c r="AR56" s="28"/>
      <c r="AS56" s="28"/>
      <c r="AT56" s="28"/>
      <c r="AU56" s="28"/>
      <c r="AV56" s="28"/>
      <c r="AW56" s="28"/>
      <c r="AX56" s="28"/>
      <c r="AY56" s="28"/>
      <c r="AZ56" s="28"/>
      <c r="BA56" s="28"/>
      <c r="BB56" s="28"/>
    </row>
    <row r="57" spans="1:54" x14ac:dyDescent="0.2">
      <c r="A57" s="28"/>
      <c r="B57" s="178"/>
      <c r="C57" s="28"/>
      <c r="D57" s="177"/>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t="s">
        <v>290</v>
      </c>
      <c r="AI57" s="28"/>
      <c r="AJ57" s="28"/>
      <c r="AK57" s="28"/>
      <c r="AL57" s="28"/>
      <c r="AM57" s="28"/>
      <c r="AN57" s="28"/>
      <c r="AO57" s="28"/>
      <c r="AP57" s="28"/>
      <c r="AQ57" s="28"/>
      <c r="AR57" s="28"/>
      <c r="AS57" s="28"/>
      <c r="AT57" s="28"/>
      <c r="AU57" s="28"/>
      <c r="AV57" s="28"/>
      <c r="AW57" s="28"/>
      <c r="AX57" s="28"/>
      <c r="AY57" s="28"/>
      <c r="AZ57" s="28"/>
      <c r="BA57" s="28"/>
      <c r="BB57" s="28"/>
    </row>
    <row r="58" spans="1:54" ht="13.05" x14ac:dyDescent="0.2">
      <c r="A58" s="28"/>
      <c r="B58" s="178"/>
      <c r="C58" s="28"/>
      <c r="D58" s="177"/>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row>
    <row r="59" spans="1:54" ht="18.75" customHeight="1" x14ac:dyDescent="0.2">
      <c r="A59" s="28"/>
      <c r="B59" s="546" t="s">
        <v>389</v>
      </c>
      <c r="C59" s="546"/>
      <c r="D59" s="546"/>
      <c r="E59" s="546"/>
      <c r="F59" s="546"/>
      <c r="G59" s="546"/>
      <c r="H59" s="546"/>
      <c r="I59" s="546"/>
      <c r="J59" s="546"/>
      <c r="K59" s="546"/>
      <c r="L59" s="546"/>
      <c r="M59" s="546"/>
      <c r="N59" s="546"/>
      <c r="O59" s="546"/>
      <c r="P59" s="546"/>
      <c r="Q59" s="546"/>
      <c r="R59" s="546"/>
      <c r="S59" s="546"/>
      <c r="T59" s="546"/>
      <c r="U59" s="546"/>
      <c r="V59" s="546"/>
      <c r="W59" s="34"/>
      <c r="X59" s="34"/>
      <c r="Y59" s="34"/>
      <c r="Z59" s="34"/>
      <c r="AA59" s="34"/>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row>
    <row r="60" spans="1:54" ht="8.25" customHeight="1" x14ac:dyDescent="0.2">
      <c r="A60" s="28"/>
      <c r="B60" s="37"/>
      <c r="C60" s="36"/>
      <c r="D60" s="34"/>
      <c r="E60" s="34"/>
      <c r="F60" s="34"/>
      <c r="G60" s="34"/>
      <c r="H60" s="34"/>
      <c r="I60" s="34"/>
      <c r="J60" s="34"/>
      <c r="K60" s="34"/>
      <c r="L60" s="34"/>
      <c r="M60" s="36"/>
      <c r="N60" s="34"/>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28"/>
    </row>
    <row r="61" spans="1:54" ht="21.9" customHeight="1" x14ac:dyDescent="0.2">
      <c r="A61" s="28"/>
      <c r="B61" s="550" t="s">
        <v>390</v>
      </c>
      <c r="C61" s="550"/>
      <c r="D61" s="550"/>
      <c r="E61" s="550"/>
      <c r="F61" s="550"/>
      <c r="G61" s="550"/>
      <c r="H61" s="550"/>
      <c r="I61" s="550"/>
      <c r="J61" s="550"/>
      <c r="K61" s="550"/>
      <c r="L61" s="550"/>
      <c r="M61" s="550"/>
      <c r="N61" s="550"/>
      <c r="O61" s="551" t="s">
        <v>285</v>
      </c>
      <c r="P61" s="551"/>
      <c r="Q61" s="551"/>
      <c r="R61" s="551"/>
      <c r="S61" s="551"/>
      <c r="T61" s="551"/>
      <c r="U61" s="551"/>
      <c r="V61" s="551"/>
      <c r="W61" s="551"/>
      <c r="X61" s="551"/>
      <c r="Y61" s="551"/>
      <c r="Z61" s="28"/>
      <c r="AA61" s="28"/>
      <c r="AB61" s="28"/>
      <c r="AC61" s="28"/>
      <c r="AD61" s="28"/>
      <c r="AE61" s="28"/>
      <c r="AF61" s="55"/>
      <c r="AG61" s="265" t="s">
        <v>913</v>
      </c>
      <c r="AH61" s="44"/>
      <c r="AI61" s="44"/>
      <c r="AJ61" s="44"/>
      <c r="AK61" s="44"/>
      <c r="AL61" s="44"/>
      <c r="AM61" s="44"/>
      <c r="AN61" s="44"/>
      <c r="AO61" s="44"/>
      <c r="AP61" s="44"/>
      <c r="AQ61" s="44"/>
      <c r="AR61" s="44"/>
      <c r="AS61" s="44"/>
      <c r="AT61" s="44"/>
      <c r="AU61" s="44"/>
      <c r="AV61" s="44"/>
      <c r="AW61" s="44"/>
      <c r="AX61" s="44"/>
      <c r="AY61" s="44"/>
      <c r="AZ61" s="44"/>
      <c r="BA61" s="62"/>
      <c r="BB61" s="28"/>
    </row>
    <row r="62" spans="1:54" ht="14.4" x14ac:dyDescent="0.2">
      <c r="A62" s="28"/>
      <c r="B62" s="550"/>
      <c r="C62" s="550"/>
      <c r="D62" s="550"/>
      <c r="E62" s="550"/>
      <c r="F62" s="550"/>
      <c r="G62" s="550"/>
      <c r="H62" s="550"/>
      <c r="I62" s="550"/>
      <c r="J62" s="550"/>
      <c r="K62" s="550"/>
      <c r="L62" s="550"/>
      <c r="M62" s="550"/>
      <c r="N62" s="550"/>
      <c r="O62" s="551"/>
      <c r="P62" s="551"/>
      <c r="Q62" s="551"/>
      <c r="R62" s="551"/>
      <c r="S62" s="551"/>
      <c r="T62" s="551"/>
      <c r="U62" s="551"/>
      <c r="V62" s="551"/>
      <c r="W62" s="551"/>
      <c r="X62" s="551"/>
      <c r="Y62" s="551"/>
      <c r="Z62" s="28"/>
      <c r="AA62" s="28"/>
      <c r="AB62" s="28"/>
      <c r="AC62" s="28"/>
      <c r="AD62" s="28"/>
      <c r="AE62" s="28"/>
      <c r="AF62" s="51"/>
      <c r="AG62" s="47" t="s">
        <v>265</v>
      </c>
      <c r="AH62" s="30"/>
      <c r="AI62" s="30" t="s">
        <v>390</v>
      </c>
      <c r="AJ62" s="30"/>
      <c r="AK62" s="30"/>
      <c r="AL62" s="30"/>
      <c r="AM62" s="30"/>
      <c r="AN62" s="30"/>
      <c r="AO62" s="30"/>
      <c r="AP62" s="30"/>
      <c r="AQ62" s="30"/>
      <c r="AR62" s="30"/>
      <c r="AS62" s="30"/>
      <c r="AT62" s="30"/>
      <c r="AU62" s="30"/>
      <c r="AV62" s="30"/>
      <c r="AW62" s="30"/>
      <c r="AX62" s="30"/>
      <c r="AY62" s="30"/>
      <c r="AZ62" s="30"/>
      <c r="BA62" s="63"/>
      <c r="BB62" s="28"/>
    </row>
    <row r="63" spans="1:54" ht="14.4" x14ac:dyDescent="0.2">
      <c r="A63" s="28"/>
      <c r="B63" s="550"/>
      <c r="C63" s="550"/>
      <c r="D63" s="550"/>
      <c r="E63" s="550"/>
      <c r="F63" s="550"/>
      <c r="G63" s="550"/>
      <c r="H63" s="550"/>
      <c r="I63" s="550"/>
      <c r="J63" s="550"/>
      <c r="K63" s="550"/>
      <c r="L63" s="550"/>
      <c r="M63" s="550"/>
      <c r="N63" s="550"/>
      <c r="O63" s="551"/>
      <c r="P63" s="551"/>
      <c r="Q63" s="551"/>
      <c r="R63" s="551"/>
      <c r="S63" s="551"/>
      <c r="T63" s="551"/>
      <c r="U63" s="551"/>
      <c r="V63" s="551"/>
      <c r="W63" s="551"/>
      <c r="X63" s="551"/>
      <c r="Y63" s="551"/>
      <c r="Z63" s="28"/>
      <c r="AA63" s="28"/>
      <c r="AB63" s="28"/>
      <c r="AC63" s="28"/>
      <c r="AD63" s="28"/>
      <c r="AE63" s="28"/>
      <c r="AF63" s="51"/>
      <c r="AG63" s="47"/>
      <c r="AH63" s="30"/>
      <c r="AI63" s="30" t="s">
        <v>391</v>
      </c>
      <c r="AJ63" s="30"/>
      <c r="AK63" s="30"/>
      <c r="AL63" s="30"/>
      <c r="AM63" s="30"/>
      <c r="AN63" s="30"/>
      <c r="AO63" s="30"/>
      <c r="AP63" s="30"/>
      <c r="AQ63" s="30"/>
      <c r="AR63" s="30"/>
      <c r="AS63" s="30"/>
      <c r="AT63" s="30"/>
      <c r="AU63" s="30"/>
      <c r="AV63" s="30"/>
      <c r="AW63" s="30"/>
      <c r="AX63" s="30"/>
      <c r="AY63" s="30"/>
      <c r="AZ63" s="30"/>
      <c r="BA63" s="63"/>
      <c r="BB63" s="28"/>
    </row>
    <row r="64" spans="1:54" ht="8.25" customHeight="1" x14ac:dyDescent="0.2">
      <c r="A64" s="28"/>
      <c r="B64" s="550"/>
      <c r="C64" s="550"/>
      <c r="D64" s="550"/>
      <c r="E64" s="550"/>
      <c r="F64" s="550"/>
      <c r="G64" s="550"/>
      <c r="H64" s="550"/>
      <c r="I64" s="550"/>
      <c r="J64" s="550"/>
      <c r="K64" s="550"/>
      <c r="L64" s="550"/>
      <c r="M64" s="550"/>
      <c r="N64" s="550"/>
      <c r="O64" s="551"/>
      <c r="P64" s="551"/>
      <c r="Q64" s="551"/>
      <c r="R64" s="551"/>
      <c r="S64" s="551"/>
      <c r="T64" s="551"/>
      <c r="U64" s="551"/>
      <c r="V64" s="551"/>
      <c r="W64" s="551"/>
      <c r="X64" s="551"/>
      <c r="Y64" s="551"/>
      <c r="Z64" s="28"/>
      <c r="AA64" s="28"/>
      <c r="AB64" s="28"/>
      <c r="AC64" s="28"/>
      <c r="AD64" s="28"/>
      <c r="AE64" s="28"/>
      <c r="AF64" s="51"/>
      <c r="AG64" s="66"/>
      <c r="AH64" s="30"/>
      <c r="AI64" s="67"/>
      <c r="AJ64" s="30"/>
      <c r="AK64" s="30"/>
      <c r="AL64" s="30"/>
      <c r="AM64" s="30"/>
      <c r="AN64" s="30"/>
      <c r="AO64" s="30"/>
      <c r="AP64" s="61"/>
      <c r="AQ64" s="61"/>
      <c r="AR64" s="61"/>
      <c r="AS64" s="61"/>
      <c r="AT64" s="61"/>
      <c r="AU64" s="30"/>
      <c r="AV64" s="30"/>
      <c r="AW64" s="30"/>
      <c r="AX64" s="30"/>
      <c r="AY64" s="30"/>
      <c r="AZ64" s="30"/>
      <c r="BA64" s="63"/>
      <c r="BB64" s="28"/>
    </row>
    <row r="65" spans="1:54" ht="14.25" customHeight="1" x14ac:dyDescent="0.2">
      <c r="A65" s="28"/>
      <c r="B65" s="550"/>
      <c r="C65" s="550"/>
      <c r="D65" s="550"/>
      <c r="E65" s="550"/>
      <c r="F65" s="550"/>
      <c r="G65" s="550"/>
      <c r="H65" s="550"/>
      <c r="I65" s="550"/>
      <c r="J65" s="550"/>
      <c r="K65" s="550"/>
      <c r="L65" s="550"/>
      <c r="M65" s="550"/>
      <c r="N65" s="550"/>
      <c r="O65" s="551"/>
      <c r="P65" s="551"/>
      <c r="Q65" s="551"/>
      <c r="R65" s="551"/>
      <c r="S65" s="551"/>
      <c r="T65" s="551"/>
      <c r="U65" s="551"/>
      <c r="V65" s="551"/>
      <c r="W65" s="551"/>
      <c r="X65" s="551"/>
      <c r="Y65" s="551"/>
      <c r="Z65" s="28"/>
      <c r="AA65" s="28"/>
      <c r="AB65" s="28"/>
      <c r="AC65" s="28"/>
      <c r="AD65" s="28"/>
      <c r="AE65" s="28"/>
      <c r="AF65" s="51"/>
      <c r="AG65" s="47" t="s">
        <v>265</v>
      </c>
      <c r="AH65" s="30"/>
      <c r="AI65" s="30" t="s">
        <v>392</v>
      </c>
      <c r="AJ65" s="30"/>
      <c r="AK65" s="30"/>
      <c r="AL65" s="30"/>
      <c r="AM65" s="30"/>
      <c r="AN65" s="30"/>
      <c r="AO65" s="30"/>
      <c r="AP65" s="61"/>
      <c r="AQ65" s="61"/>
      <c r="AR65" s="61"/>
      <c r="AS65" s="61"/>
      <c r="AT65" s="61"/>
      <c r="AU65" s="30"/>
      <c r="AV65" s="30"/>
      <c r="AW65" s="30"/>
      <c r="AX65" s="30"/>
      <c r="AY65" s="30"/>
      <c r="AZ65" s="30"/>
      <c r="BA65" s="63"/>
      <c r="BB65" s="28"/>
    </row>
    <row r="66" spans="1:54" ht="14.25" customHeight="1" x14ac:dyDescent="0.2">
      <c r="A66" s="28"/>
      <c r="B66" s="550"/>
      <c r="C66" s="550"/>
      <c r="D66" s="550"/>
      <c r="E66" s="550"/>
      <c r="F66" s="550"/>
      <c r="G66" s="550"/>
      <c r="H66" s="550"/>
      <c r="I66" s="550"/>
      <c r="J66" s="550"/>
      <c r="K66" s="550"/>
      <c r="L66" s="550"/>
      <c r="M66" s="550"/>
      <c r="N66" s="550"/>
      <c r="O66" s="551"/>
      <c r="P66" s="551"/>
      <c r="Q66" s="551"/>
      <c r="R66" s="551"/>
      <c r="S66" s="551"/>
      <c r="T66" s="551"/>
      <c r="U66" s="551"/>
      <c r="V66" s="551"/>
      <c r="W66" s="551"/>
      <c r="X66" s="551"/>
      <c r="Y66" s="551"/>
      <c r="Z66" s="28"/>
      <c r="AA66" s="28"/>
      <c r="AB66" s="28"/>
      <c r="AC66" s="28"/>
      <c r="AD66" s="28"/>
      <c r="AE66" s="28"/>
      <c r="AF66" s="51"/>
      <c r="AG66" s="47"/>
      <c r="AH66" s="30"/>
      <c r="AI66" s="30" t="s">
        <v>393</v>
      </c>
      <c r="AJ66" s="30"/>
      <c r="AK66" s="30"/>
      <c r="AL66" s="30"/>
      <c r="AM66" s="30"/>
      <c r="AN66" s="30"/>
      <c r="AO66" s="30"/>
      <c r="AP66" s="61"/>
      <c r="AQ66" s="61"/>
      <c r="AR66" s="61"/>
      <c r="AS66" s="61"/>
      <c r="AT66" s="61"/>
      <c r="AU66" s="30"/>
      <c r="AV66" s="30"/>
      <c r="AW66" s="30"/>
      <c r="AX66" s="30"/>
      <c r="AY66" s="30"/>
      <c r="AZ66" s="30"/>
      <c r="BA66" s="63"/>
      <c r="BB66" s="28"/>
    </row>
    <row r="67" spans="1:54" ht="14.25" customHeight="1" x14ac:dyDescent="0.2">
      <c r="A67" s="28"/>
      <c r="B67" s="550"/>
      <c r="C67" s="550"/>
      <c r="D67" s="550"/>
      <c r="E67" s="550"/>
      <c r="F67" s="550"/>
      <c r="G67" s="550"/>
      <c r="H67" s="550"/>
      <c r="I67" s="550"/>
      <c r="J67" s="550"/>
      <c r="K67" s="550"/>
      <c r="L67" s="550"/>
      <c r="M67" s="550"/>
      <c r="N67" s="550"/>
      <c r="O67" s="551"/>
      <c r="P67" s="551"/>
      <c r="Q67" s="551"/>
      <c r="R67" s="551"/>
      <c r="S67" s="551"/>
      <c r="T67" s="551"/>
      <c r="U67" s="551"/>
      <c r="V67" s="551"/>
      <c r="W67" s="551"/>
      <c r="X67" s="551"/>
      <c r="Y67" s="551"/>
      <c r="Z67" s="28"/>
      <c r="AA67" s="28"/>
      <c r="AB67" s="28"/>
      <c r="AC67" s="28"/>
      <c r="AD67" s="28"/>
      <c r="AE67" s="28"/>
      <c r="AF67" s="51"/>
      <c r="AG67" s="47"/>
      <c r="AH67" s="30"/>
      <c r="AI67" s="30"/>
      <c r="AJ67" s="30"/>
      <c r="AK67" s="30"/>
      <c r="AL67" s="30"/>
      <c r="AM67" s="30"/>
      <c r="AN67" s="30"/>
      <c r="AO67" s="30"/>
      <c r="AP67" s="61"/>
      <c r="AQ67" s="61"/>
      <c r="AR67" s="61"/>
      <c r="AS67" s="61"/>
      <c r="AT67" s="61"/>
      <c r="AU67" s="30"/>
      <c r="AV67" s="30"/>
      <c r="AW67" s="30"/>
      <c r="AX67" s="30"/>
      <c r="AY67" s="30"/>
      <c r="AZ67" s="30"/>
      <c r="BA67" s="63"/>
      <c r="BB67" s="28"/>
    </row>
    <row r="68" spans="1:54" ht="14.25" customHeight="1" x14ac:dyDescent="0.2">
      <c r="A68" s="28"/>
      <c r="B68" s="550"/>
      <c r="C68" s="550"/>
      <c r="D68" s="550"/>
      <c r="E68" s="550"/>
      <c r="F68" s="550"/>
      <c r="G68" s="550"/>
      <c r="H68" s="550"/>
      <c r="I68" s="550"/>
      <c r="J68" s="550"/>
      <c r="K68" s="550"/>
      <c r="L68" s="550"/>
      <c r="M68" s="550"/>
      <c r="N68" s="550"/>
      <c r="O68" s="551"/>
      <c r="P68" s="551"/>
      <c r="Q68" s="551"/>
      <c r="R68" s="551"/>
      <c r="S68" s="551"/>
      <c r="T68" s="551"/>
      <c r="U68" s="551"/>
      <c r="V68" s="551"/>
      <c r="W68" s="551"/>
      <c r="X68" s="551"/>
      <c r="Y68" s="551"/>
      <c r="Z68" s="28"/>
      <c r="AA68" s="28"/>
      <c r="AB68" s="28"/>
      <c r="AC68" s="28"/>
      <c r="AD68" s="28"/>
      <c r="AE68" s="28"/>
      <c r="AF68" s="51"/>
      <c r="AG68" s="47" t="s">
        <v>265</v>
      </c>
      <c r="AH68" s="30"/>
      <c r="AI68" s="30" t="s">
        <v>394</v>
      </c>
      <c r="AJ68" s="30"/>
      <c r="AK68" s="30"/>
      <c r="AL68" s="30"/>
      <c r="AM68" s="30"/>
      <c r="AN68" s="30"/>
      <c r="AO68" s="30"/>
      <c r="AP68" s="61"/>
      <c r="AQ68" s="61"/>
      <c r="AR68" s="61"/>
      <c r="AS68" s="61"/>
      <c r="AT68" s="61"/>
      <c r="AU68" s="30"/>
      <c r="AV68" s="30"/>
      <c r="AW68" s="30"/>
      <c r="AX68" s="30"/>
      <c r="AY68" s="30"/>
      <c r="AZ68" s="30"/>
      <c r="BA68" s="63"/>
      <c r="BB68" s="28"/>
    </row>
    <row r="69" spans="1:54" ht="14.25" customHeight="1" x14ac:dyDescent="0.2">
      <c r="A69" s="28"/>
      <c r="B69" s="550"/>
      <c r="C69" s="550"/>
      <c r="D69" s="550"/>
      <c r="E69" s="550"/>
      <c r="F69" s="550"/>
      <c r="G69" s="550"/>
      <c r="H69" s="550"/>
      <c r="I69" s="550"/>
      <c r="J69" s="550"/>
      <c r="K69" s="550"/>
      <c r="L69" s="550"/>
      <c r="M69" s="550"/>
      <c r="N69" s="550"/>
      <c r="O69" s="551"/>
      <c r="P69" s="551"/>
      <c r="Q69" s="551"/>
      <c r="R69" s="551"/>
      <c r="S69" s="551"/>
      <c r="T69" s="551"/>
      <c r="U69" s="551"/>
      <c r="V69" s="551"/>
      <c r="W69" s="551"/>
      <c r="X69" s="551"/>
      <c r="Y69" s="551"/>
      <c r="Z69" s="28"/>
      <c r="AA69" s="28"/>
      <c r="AB69" s="28"/>
      <c r="AC69" s="28"/>
      <c r="AD69" s="28"/>
      <c r="AE69" s="28"/>
      <c r="AF69" s="51"/>
      <c r="AG69" s="47"/>
      <c r="AH69" s="30"/>
      <c r="AI69" s="30" t="s">
        <v>395</v>
      </c>
      <c r="AJ69" s="30"/>
      <c r="AK69" s="30"/>
      <c r="AL69" s="30"/>
      <c r="AM69" s="30"/>
      <c r="AN69" s="30"/>
      <c r="AO69" s="30"/>
      <c r="AP69" s="61"/>
      <c r="AQ69" s="61"/>
      <c r="AR69" s="61"/>
      <c r="AS69" s="61"/>
      <c r="AT69" s="61"/>
      <c r="AU69" s="30"/>
      <c r="AV69" s="30"/>
      <c r="AW69" s="30"/>
      <c r="AX69" s="30"/>
      <c r="AY69" s="30"/>
      <c r="AZ69" s="30"/>
      <c r="BA69" s="63"/>
      <c r="BB69" s="28"/>
    </row>
    <row r="70" spans="1:54" ht="14.25" customHeight="1" x14ac:dyDescent="0.2">
      <c r="A70" s="28"/>
      <c r="B70" s="550"/>
      <c r="C70" s="550"/>
      <c r="D70" s="550"/>
      <c r="E70" s="550"/>
      <c r="F70" s="550"/>
      <c r="G70" s="550"/>
      <c r="H70" s="550"/>
      <c r="I70" s="550"/>
      <c r="J70" s="550"/>
      <c r="K70" s="550"/>
      <c r="L70" s="550"/>
      <c r="M70" s="550"/>
      <c r="N70" s="550"/>
      <c r="O70" s="551"/>
      <c r="P70" s="551"/>
      <c r="Q70" s="551"/>
      <c r="R70" s="551"/>
      <c r="S70" s="551"/>
      <c r="T70" s="551"/>
      <c r="U70" s="551"/>
      <c r="V70" s="551"/>
      <c r="W70" s="551"/>
      <c r="X70" s="551"/>
      <c r="Y70" s="551"/>
      <c r="Z70" s="28"/>
      <c r="AA70" s="28"/>
      <c r="AB70" s="28"/>
      <c r="AC70" s="28"/>
      <c r="AD70" s="28"/>
      <c r="AE70" s="28"/>
      <c r="AF70" s="51"/>
      <c r="AG70" s="47"/>
      <c r="AH70" s="30"/>
      <c r="AI70" s="30"/>
      <c r="AJ70" s="30"/>
      <c r="AK70" s="30"/>
      <c r="AL70" s="30"/>
      <c r="AM70" s="30"/>
      <c r="AN70" s="30"/>
      <c r="AO70" s="30"/>
      <c r="AP70" s="61"/>
      <c r="AQ70" s="61"/>
      <c r="AR70" s="61"/>
      <c r="AS70" s="61"/>
      <c r="AT70" s="61"/>
      <c r="AU70" s="30"/>
      <c r="AV70" s="30"/>
      <c r="AW70" s="30"/>
      <c r="AX70" s="30"/>
      <c r="AY70" s="30"/>
      <c r="AZ70" s="30"/>
      <c r="BA70" s="63"/>
      <c r="BB70" s="28"/>
    </row>
    <row r="71" spans="1:54" ht="14.25" customHeight="1" x14ac:dyDescent="0.2">
      <c r="A71" s="28"/>
      <c r="B71" s="550"/>
      <c r="C71" s="550"/>
      <c r="D71" s="550"/>
      <c r="E71" s="550"/>
      <c r="F71" s="550"/>
      <c r="G71" s="550"/>
      <c r="H71" s="550"/>
      <c r="I71" s="550"/>
      <c r="J71" s="550"/>
      <c r="K71" s="550"/>
      <c r="L71" s="550"/>
      <c r="M71" s="550"/>
      <c r="N71" s="550"/>
      <c r="O71" s="551"/>
      <c r="P71" s="551"/>
      <c r="Q71" s="551"/>
      <c r="R71" s="551"/>
      <c r="S71" s="551"/>
      <c r="T71" s="551"/>
      <c r="U71" s="551"/>
      <c r="V71" s="551"/>
      <c r="W71" s="551"/>
      <c r="X71" s="551"/>
      <c r="Y71" s="551"/>
      <c r="Z71" s="28"/>
      <c r="AA71" s="28"/>
      <c r="AB71" s="28"/>
      <c r="AC71" s="28"/>
      <c r="AD71" s="28"/>
      <c r="AE71" s="28"/>
      <c r="AF71" s="51"/>
      <c r="AG71" s="47" t="s">
        <v>265</v>
      </c>
      <c r="AH71" s="30"/>
      <c r="AI71" s="30" t="s">
        <v>285</v>
      </c>
      <c r="AJ71" s="30"/>
      <c r="AK71" s="30" t="s">
        <v>396</v>
      </c>
      <c r="AL71" s="30"/>
      <c r="AM71" s="30"/>
      <c r="AN71" s="30"/>
      <c r="AO71" s="30"/>
      <c r="AP71" s="61"/>
      <c r="AQ71" s="61"/>
      <c r="AR71" s="61"/>
      <c r="AS71" s="61"/>
      <c r="AT71" s="61"/>
      <c r="AU71" s="30"/>
      <c r="AV71" s="30"/>
      <c r="AW71" s="30"/>
      <c r="AX71" s="30"/>
      <c r="AY71" s="30"/>
      <c r="AZ71" s="30"/>
      <c r="BA71" s="63"/>
      <c r="BB71" s="28"/>
    </row>
    <row r="72" spans="1:54" ht="8.25" customHeight="1" x14ac:dyDescent="0.2">
      <c r="A72" s="28"/>
      <c r="B72" s="550"/>
      <c r="C72" s="550"/>
      <c r="D72" s="550"/>
      <c r="E72" s="550"/>
      <c r="F72" s="550"/>
      <c r="G72" s="550"/>
      <c r="H72" s="550"/>
      <c r="I72" s="550"/>
      <c r="J72" s="550"/>
      <c r="K72" s="550"/>
      <c r="L72" s="550"/>
      <c r="M72" s="550"/>
      <c r="N72" s="550"/>
      <c r="O72" s="551"/>
      <c r="P72" s="551"/>
      <c r="Q72" s="551"/>
      <c r="R72" s="551"/>
      <c r="S72" s="551"/>
      <c r="T72" s="551"/>
      <c r="U72" s="551"/>
      <c r="V72" s="551"/>
      <c r="W72" s="551"/>
      <c r="X72" s="551"/>
      <c r="Y72" s="551"/>
      <c r="Z72" s="28"/>
      <c r="AA72" s="28"/>
      <c r="AB72" s="28"/>
      <c r="AC72" s="28"/>
      <c r="AD72" s="28"/>
      <c r="AE72" s="28"/>
      <c r="AF72" s="59"/>
      <c r="AG72" s="60"/>
      <c r="AH72" s="60"/>
      <c r="AI72" s="60"/>
      <c r="AJ72" s="60"/>
      <c r="AK72" s="60"/>
      <c r="AL72" s="60"/>
      <c r="AM72" s="60"/>
      <c r="AN72" s="60"/>
      <c r="AO72" s="60"/>
      <c r="AP72" s="60"/>
      <c r="AQ72" s="60"/>
      <c r="AR72" s="60"/>
      <c r="AS72" s="60"/>
      <c r="AT72" s="60"/>
      <c r="AU72" s="60"/>
      <c r="AV72" s="60"/>
      <c r="AW72" s="60"/>
      <c r="AX72" s="60"/>
      <c r="AY72" s="60"/>
      <c r="AZ72" s="60"/>
      <c r="BA72" s="54"/>
      <c r="BB72" s="28"/>
    </row>
    <row r="73" spans="1:54" ht="8.25" customHeight="1" x14ac:dyDescent="0.2">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row>
    <row r="74" spans="1:54" ht="18.75" customHeight="1" x14ac:dyDescent="0.2">
      <c r="A74" s="28"/>
      <c r="B74" s="546" t="s">
        <v>291</v>
      </c>
      <c r="C74" s="546"/>
      <c r="D74" s="546"/>
      <c r="E74" s="546"/>
      <c r="F74" s="546"/>
      <c r="G74" s="546"/>
      <c r="H74" s="546"/>
      <c r="I74" s="546"/>
      <c r="J74" s="546"/>
      <c r="K74" s="546"/>
      <c r="L74" s="546"/>
      <c r="M74" s="546"/>
      <c r="N74" s="546"/>
      <c r="O74" s="546"/>
      <c r="P74" s="546"/>
      <c r="Q74" s="546"/>
      <c r="R74" s="546"/>
      <c r="S74" s="546"/>
      <c r="T74" s="546"/>
      <c r="U74" s="546"/>
      <c r="V74" s="546"/>
      <c r="W74" s="34"/>
      <c r="X74" s="34"/>
      <c r="Y74" s="34"/>
      <c r="Z74" s="34"/>
      <c r="AA74" s="34"/>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row>
    <row r="75" spans="1:54" ht="8.25" customHeight="1" x14ac:dyDescent="0.2">
      <c r="A75" s="28"/>
      <c r="B75" s="37"/>
      <c r="C75" s="36"/>
      <c r="D75" s="34"/>
      <c r="E75" s="34"/>
      <c r="F75" s="34"/>
      <c r="G75" s="34"/>
      <c r="H75" s="34"/>
      <c r="I75" s="34"/>
      <c r="J75" s="34"/>
      <c r="K75" s="34"/>
      <c r="L75" s="34"/>
      <c r="M75" s="36"/>
      <c r="N75" s="34"/>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28"/>
    </row>
    <row r="76" spans="1:54" ht="14.25" customHeight="1" x14ac:dyDescent="0.2">
      <c r="A76" s="28"/>
      <c r="B76" s="547" t="s">
        <v>292</v>
      </c>
      <c r="C76" s="547"/>
      <c r="D76" s="547"/>
      <c r="E76" s="547"/>
      <c r="F76" s="547"/>
      <c r="G76" s="547"/>
      <c r="H76" s="547"/>
      <c r="I76" s="547"/>
      <c r="J76" s="547"/>
      <c r="K76" s="547"/>
      <c r="L76" s="547"/>
      <c r="M76" s="547"/>
      <c r="N76" s="547"/>
      <c r="O76" s="548" t="s">
        <v>293</v>
      </c>
      <c r="P76" s="549"/>
      <c r="Q76" s="549"/>
      <c r="R76" s="549"/>
      <c r="S76" s="549"/>
      <c r="T76" s="549"/>
      <c r="U76" s="549"/>
      <c r="V76" s="549"/>
      <c r="W76" s="549"/>
      <c r="X76" s="549"/>
      <c r="Y76" s="549"/>
      <c r="Z76" s="28"/>
      <c r="AA76" s="28"/>
      <c r="AB76" s="28"/>
      <c r="AC76" s="28"/>
      <c r="AD76" s="28"/>
      <c r="AE76" s="28"/>
      <c r="AF76" s="540" t="s">
        <v>294</v>
      </c>
      <c r="AG76" s="540"/>
      <c r="AH76" s="540"/>
      <c r="AI76" s="540"/>
      <c r="AJ76" s="540"/>
      <c r="AK76" s="540"/>
      <c r="AL76" s="540"/>
      <c r="AM76" s="540"/>
      <c r="AN76" s="540"/>
      <c r="AO76" s="540"/>
      <c r="AP76" s="540"/>
      <c r="AQ76" s="540"/>
      <c r="AR76" s="540"/>
      <c r="AS76" s="540"/>
      <c r="AT76" s="540"/>
      <c r="AU76" s="540"/>
      <c r="AV76" s="540"/>
      <c r="AW76" s="540"/>
      <c r="AX76" s="540"/>
      <c r="AY76" s="540"/>
      <c r="AZ76" s="540"/>
      <c r="BA76" s="540"/>
      <c r="BB76" s="28"/>
    </row>
    <row r="77" spans="1:54" x14ac:dyDescent="0.2">
      <c r="A77" s="28"/>
      <c r="B77" s="547"/>
      <c r="C77" s="547"/>
      <c r="D77" s="547"/>
      <c r="E77" s="547"/>
      <c r="F77" s="547"/>
      <c r="G77" s="547"/>
      <c r="H77" s="547"/>
      <c r="I77" s="547"/>
      <c r="J77" s="547"/>
      <c r="K77" s="547"/>
      <c r="L77" s="547"/>
      <c r="M77" s="547"/>
      <c r="N77" s="547"/>
      <c r="O77" s="549"/>
      <c r="P77" s="549"/>
      <c r="Q77" s="549"/>
      <c r="R77" s="549"/>
      <c r="S77" s="549"/>
      <c r="T77" s="549"/>
      <c r="U77" s="549"/>
      <c r="V77" s="549"/>
      <c r="W77" s="549"/>
      <c r="X77" s="549"/>
      <c r="Y77" s="549"/>
      <c r="Z77" s="28"/>
      <c r="AA77" s="28"/>
      <c r="AB77" s="28"/>
      <c r="AC77" s="28"/>
      <c r="AD77" s="28"/>
      <c r="AE77" s="28"/>
      <c r="AF77" s="541"/>
      <c r="AG77" s="541"/>
      <c r="AH77" s="541"/>
      <c r="AI77" s="541"/>
      <c r="AJ77" s="541"/>
      <c r="AK77" s="541"/>
      <c r="AL77" s="541"/>
      <c r="AM77" s="541"/>
      <c r="AN77" s="541"/>
      <c r="AO77" s="541"/>
      <c r="AP77" s="541"/>
      <c r="AQ77" s="542" t="str">
        <f>"--"&amp;本紙!H13&amp;本紙!M13</f>
        <v>--</v>
      </c>
      <c r="AR77" s="542"/>
      <c r="AS77" s="542"/>
      <c r="AT77" s="542"/>
      <c r="AU77" s="542"/>
      <c r="AV77" s="542"/>
      <c r="AW77" s="542"/>
      <c r="AX77" s="542"/>
      <c r="AY77" s="542"/>
      <c r="AZ77" s="542"/>
      <c r="BA77" s="542"/>
      <c r="BB77" s="28"/>
    </row>
    <row r="78" spans="1:54" ht="8.25" customHeight="1" x14ac:dyDescent="0.2">
      <c r="A78" s="28"/>
      <c r="B78" s="547"/>
      <c r="C78" s="547"/>
      <c r="D78" s="547"/>
      <c r="E78" s="547"/>
      <c r="F78" s="547"/>
      <c r="G78" s="547"/>
      <c r="H78" s="547"/>
      <c r="I78" s="547"/>
      <c r="J78" s="547"/>
      <c r="K78" s="547"/>
      <c r="L78" s="547"/>
      <c r="M78" s="547"/>
      <c r="N78" s="547"/>
      <c r="O78" s="549"/>
      <c r="P78" s="549"/>
      <c r="Q78" s="549"/>
      <c r="R78" s="549"/>
      <c r="S78" s="549"/>
      <c r="T78" s="549"/>
      <c r="U78" s="549"/>
      <c r="V78" s="549"/>
      <c r="W78" s="549"/>
      <c r="X78" s="549"/>
      <c r="Y78" s="549"/>
      <c r="Z78" s="28"/>
      <c r="AA78" s="28"/>
      <c r="AB78" s="28"/>
      <c r="AC78" s="28"/>
      <c r="AD78" s="28"/>
      <c r="AE78" s="28"/>
      <c r="AF78" s="541"/>
      <c r="AG78" s="541"/>
      <c r="AH78" s="541"/>
      <c r="AI78" s="541"/>
      <c r="AJ78" s="541"/>
      <c r="AK78" s="541"/>
      <c r="AL78" s="541"/>
      <c r="AM78" s="541"/>
      <c r="AN78" s="541"/>
      <c r="AO78" s="541"/>
      <c r="AP78" s="541"/>
      <c r="AQ78" s="542"/>
      <c r="AR78" s="542"/>
      <c r="AS78" s="542"/>
      <c r="AT78" s="542"/>
      <c r="AU78" s="542"/>
      <c r="AV78" s="542"/>
      <c r="AW78" s="542"/>
      <c r="AX78" s="542"/>
      <c r="AY78" s="542"/>
      <c r="AZ78" s="542"/>
      <c r="BA78" s="542"/>
      <c r="BB78" s="28"/>
    </row>
    <row r="79" spans="1:54" ht="14.25" customHeight="1" x14ac:dyDescent="0.15">
      <c r="A79" s="28"/>
      <c r="B79" s="547"/>
      <c r="C79" s="547"/>
      <c r="D79" s="547"/>
      <c r="E79" s="547"/>
      <c r="F79" s="547"/>
      <c r="G79" s="547"/>
      <c r="H79" s="547"/>
      <c r="I79" s="547"/>
      <c r="J79" s="547"/>
      <c r="K79" s="547"/>
      <c r="L79" s="547"/>
      <c r="M79" s="547"/>
      <c r="N79" s="547"/>
      <c r="O79" s="549"/>
      <c r="P79" s="549"/>
      <c r="Q79" s="549"/>
      <c r="R79" s="549"/>
      <c r="S79" s="549"/>
      <c r="T79" s="549"/>
      <c r="U79" s="549"/>
      <c r="V79" s="549"/>
      <c r="W79" s="549"/>
      <c r="X79" s="549"/>
      <c r="Y79" s="549"/>
      <c r="Z79" s="28"/>
      <c r="AA79" s="28"/>
      <c r="AB79" s="28"/>
      <c r="AC79" s="28"/>
      <c r="AD79" s="28"/>
      <c r="AE79" s="28"/>
      <c r="AF79" s="543" t="s">
        <v>295</v>
      </c>
      <c r="AG79" s="543"/>
      <c r="AH79" s="543"/>
      <c r="AI79" s="543"/>
      <c r="AJ79" s="543"/>
      <c r="AK79" s="543"/>
      <c r="AL79" s="543"/>
      <c r="AM79" s="543"/>
      <c r="AN79" s="543"/>
      <c r="AO79" s="543"/>
      <c r="AP79" s="543"/>
      <c r="AQ79" s="543"/>
      <c r="AR79" s="543"/>
      <c r="AS79" s="543"/>
      <c r="AT79" s="543"/>
      <c r="AU79" s="543"/>
      <c r="AV79" s="543"/>
      <c r="AW79" s="543"/>
      <c r="AX79" s="543"/>
      <c r="AY79" s="543"/>
      <c r="AZ79" s="543"/>
      <c r="BA79" s="543"/>
      <c r="BB79" s="28"/>
    </row>
    <row r="80" spans="1:54" s="1" customFormat="1" x14ac:dyDescent="0.2">
      <c r="A80" s="28"/>
      <c r="B80" s="28"/>
      <c r="C80" s="28"/>
      <c r="D80" s="177"/>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t="s">
        <v>296</v>
      </c>
      <c r="AG80" s="28"/>
      <c r="AH80" s="28"/>
      <c r="AI80" s="28"/>
      <c r="AJ80" s="28"/>
      <c r="AK80" s="28"/>
      <c r="AL80" s="28"/>
      <c r="AM80" s="28"/>
      <c r="AN80" s="28"/>
      <c r="AO80" s="28"/>
      <c r="AP80" s="28"/>
      <c r="AQ80" s="28"/>
      <c r="AR80" s="28"/>
      <c r="AS80" s="28"/>
      <c r="AT80" s="28"/>
      <c r="AU80" s="28"/>
      <c r="AV80" s="28"/>
      <c r="AW80" s="28"/>
      <c r="AX80" s="28"/>
      <c r="AY80" s="28"/>
      <c r="AZ80" s="28"/>
      <c r="BA80" s="28"/>
      <c r="BB80" s="28"/>
    </row>
    <row r="81" spans="1:57" s="1" customFormat="1" x14ac:dyDescent="0.2">
      <c r="A81" s="28"/>
      <c r="B81" s="28"/>
      <c r="C81" s="28"/>
      <c r="D81" s="17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t="s">
        <v>297</v>
      </c>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row>
    <row r="82" spans="1:57" s="1" customFormat="1" x14ac:dyDescent="0.2">
      <c r="A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1" t="s">
        <v>298</v>
      </c>
      <c r="AI82" s="28"/>
      <c r="AJ82" s="28"/>
      <c r="AK82" s="28"/>
      <c r="AL82" s="28"/>
      <c r="AM82" s="28"/>
      <c r="AN82" s="28"/>
      <c r="AO82" s="28"/>
      <c r="AP82" s="28"/>
      <c r="AQ82" s="28"/>
      <c r="AR82" s="28"/>
      <c r="AS82" s="28"/>
      <c r="AT82" s="28"/>
      <c r="AU82" s="28"/>
      <c r="AV82" s="28"/>
      <c r="AW82" s="28"/>
      <c r="AX82" s="28"/>
      <c r="AY82" s="28"/>
      <c r="AZ82" s="28"/>
      <c r="BA82" s="28"/>
      <c r="BB82" s="28"/>
      <c r="BC82" s="28"/>
      <c r="BD82" s="28"/>
      <c r="BE82" s="28"/>
    </row>
    <row r="83" spans="1:57" s="1" customFormat="1" x14ac:dyDescent="0.2">
      <c r="A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t="s">
        <v>299</v>
      </c>
      <c r="AG83" s="28"/>
      <c r="AI83" s="28"/>
      <c r="AJ83" s="28"/>
      <c r="AK83" s="28"/>
      <c r="AL83" s="28"/>
      <c r="AM83" s="28"/>
      <c r="AN83" s="28"/>
      <c r="AO83" s="28"/>
      <c r="AP83" s="28"/>
      <c r="AQ83" s="28"/>
      <c r="AR83" s="28"/>
      <c r="AS83" s="28"/>
      <c r="AT83" s="28"/>
      <c r="AU83" s="28"/>
      <c r="AV83" s="28"/>
      <c r="AW83" s="28"/>
      <c r="AX83" s="28"/>
      <c r="AY83" s="28"/>
      <c r="AZ83" s="28"/>
      <c r="BA83" s="28"/>
      <c r="BB83" s="28"/>
      <c r="BC83" s="28"/>
      <c r="BD83" s="28"/>
      <c r="BE83" s="28"/>
    </row>
    <row r="84" spans="1:57" s="1" customFormat="1" x14ac:dyDescent="0.2">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row>
  </sheetData>
  <sheetProtection selectLockedCells="1"/>
  <mergeCells count="28">
    <mergeCell ref="B2:BA5"/>
    <mergeCell ref="B7:BA8"/>
    <mergeCell ref="B12:V12"/>
    <mergeCell ref="B14:N14"/>
    <mergeCell ref="O14:Y14"/>
    <mergeCell ref="AF14:BA14"/>
    <mergeCell ref="B15:N20"/>
    <mergeCell ref="O15:Y20"/>
    <mergeCell ref="AU16:AW16"/>
    <mergeCell ref="B21:N32"/>
    <mergeCell ref="O21:Y32"/>
    <mergeCell ref="AU28:AW28"/>
    <mergeCell ref="AF76:BA76"/>
    <mergeCell ref="AF77:AP78"/>
    <mergeCell ref="AQ77:BA78"/>
    <mergeCell ref="AF79:BA79"/>
    <mergeCell ref="B33:N41"/>
    <mergeCell ref="O33:Y41"/>
    <mergeCell ref="B42:N46"/>
    <mergeCell ref="O42:Y46"/>
    <mergeCell ref="B47:N51"/>
    <mergeCell ref="O47:Y51"/>
    <mergeCell ref="B74:V74"/>
    <mergeCell ref="B76:N79"/>
    <mergeCell ref="O76:Y79"/>
    <mergeCell ref="B59:V59"/>
    <mergeCell ref="B61:N72"/>
    <mergeCell ref="O61:Y72"/>
  </mergeCells>
  <phoneticPr fontId="2"/>
  <dataValidations count="4">
    <dataValidation type="list" allowBlank="1" showInputMessage="1" showErrorMessage="1" sqref="AG19 AG45 AG40 AG31 AG16 AG28 AG34 AG43 AG48 AG36 AG38 AG50 AG22 AG24 AG26 AG62 AG65 AG68 AG71" xr:uid="{00000000-0002-0000-0500-000000000000}">
      <formula1>"□,■"</formula1>
    </dataValidation>
    <dataValidation type="custom" imeMode="disabled" allowBlank="1" showErrorMessage="1" errorTitle="入力エラー" error="□⇒■にしてください_x000a_1～11の間の数字を入力してください" sqref="AU16:AW17" xr:uid="{00000000-0002-0000-0500-000001000000}">
      <formula1>OR(AND(AG16="■",AU16&gt;=1,AU16&lt;=11),AND(AG16="□",AU16=""))</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U29:AW29" xr:uid="{00000000-0002-0000-0500-000002000000}">
      <formula1>BF29="○"</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U28:AW28" xr:uid="{00000000-0002-0000-0500-000003000000}">
      <formula1>BE28="○"</formula1>
    </dataValidation>
  </dataValidations>
  <printOptions horizontalCentered="1"/>
  <pageMargins left="0.23622047244094499" right="0.23622047244094499" top="0.74803149606299202" bottom="0.74803149606299202" header="0.31496062992126" footer="0.31496062992126"/>
  <pageSetup paperSize="9" scale="7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BE40"/>
  <sheetViews>
    <sheetView view="pageBreakPreview" zoomScale="80" zoomScaleNormal="85" zoomScaleSheetLayoutView="80" workbookViewId="0"/>
  </sheetViews>
  <sheetFormatPr defaultColWidth="2.44140625" defaultRowHeight="13.2" x14ac:dyDescent="0.2"/>
  <cols>
    <col min="1" max="16384" width="2.44140625" style="29"/>
  </cols>
  <sheetData>
    <row r="1" spans="1:57"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57" s="32" customFormat="1" ht="6.75" customHeight="1" x14ac:dyDescent="0.2">
      <c r="A2" s="31"/>
      <c r="B2" s="553" t="s">
        <v>890</v>
      </c>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553"/>
      <c r="BA2" s="553"/>
      <c r="BB2" s="31"/>
    </row>
    <row r="3" spans="1:57" s="32" customFormat="1" ht="6.75" customHeight="1" x14ac:dyDescent="0.2">
      <c r="A3" s="31"/>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553"/>
      <c r="BA3" s="553"/>
      <c r="BB3" s="31"/>
    </row>
    <row r="4" spans="1:57" s="32" customFormat="1" ht="6.75" customHeight="1" x14ac:dyDescent="0.2">
      <c r="A4" s="31"/>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553"/>
      <c r="BA4" s="553"/>
      <c r="BB4" s="31"/>
    </row>
    <row r="5" spans="1:57" s="32" customFormat="1" ht="6.75" customHeight="1" x14ac:dyDescent="0.2">
      <c r="A5" s="31"/>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553"/>
      <c r="BA5" s="553"/>
      <c r="BB5" s="31"/>
    </row>
    <row r="6" spans="1:57" s="32" customFormat="1" ht="12.75" customHeight="1" x14ac:dyDescent="0.2">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3"/>
      <c r="AN6" s="33"/>
      <c r="AO6" s="33"/>
      <c r="AP6" s="31"/>
      <c r="AQ6" s="559"/>
      <c r="AR6" s="559"/>
      <c r="AS6" s="33"/>
      <c r="AT6" s="120" t="str">
        <f>本紙!AQ5</f>
        <v>Ver.5.11(2025.12.03～）</v>
      </c>
      <c r="AU6" s="33"/>
      <c r="AV6" s="33"/>
      <c r="AW6" s="33"/>
      <c r="AX6" s="33"/>
      <c r="AY6" s="33"/>
      <c r="AZ6" s="33"/>
      <c r="BA6" s="31"/>
      <c r="BB6" s="31"/>
    </row>
    <row r="7" spans="1:57" x14ac:dyDescent="0.2">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38"/>
      <c r="AP7" s="28"/>
      <c r="AQ7" s="38"/>
      <c r="AR7" s="31"/>
      <c r="AS7" s="31"/>
      <c r="AT7" s="31"/>
      <c r="AU7" s="31"/>
      <c r="AV7" s="31"/>
      <c r="AW7" s="28"/>
      <c r="AX7" s="28"/>
      <c r="AY7" s="28"/>
      <c r="AZ7" s="28"/>
      <c r="BA7" s="28"/>
      <c r="BB7" s="28"/>
    </row>
    <row r="8" spans="1:57" ht="13.5" customHeight="1" x14ac:dyDescent="0.2">
      <c r="A8" s="28"/>
      <c r="B8" s="554" t="s">
        <v>258</v>
      </c>
      <c r="C8" s="554"/>
      <c r="D8" s="554"/>
      <c r="E8" s="554"/>
      <c r="F8" s="554"/>
      <c r="G8" s="554"/>
      <c r="H8" s="554"/>
      <c r="I8" s="554"/>
      <c r="J8" s="554"/>
      <c r="K8" s="554"/>
      <c r="L8" s="554"/>
      <c r="M8" s="554"/>
      <c r="N8" s="554"/>
      <c r="O8" s="554"/>
      <c r="P8" s="554"/>
      <c r="Q8" s="554"/>
      <c r="R8" s="554"/>
      <c r="S8" s="554"/>
      <c r="T8" s="554"/>
      <c r="U8" s="554"/>
      <c r="V8" s="554"/>
      <c r="W8" s="554"/>
      <c r="X8" s="554"/>
      <c r="Y8" s="554"/>
      <c r="Z8" s="554"/>
      <c r="AA8" s="554"/>
      <c r="AB8" s="554"/>
      <c r="AC8" s="554"/>
      <c r="AD8" s="554"/>
      <c r="AE8" s="554"/>
      <c r="AF8" s="554"/>
      <c r="AG8" s="554"/>
      <c r="AH8" s="554"/>
      <c r="AI8" s="554"/>
      <c r="AJ8" s="554"/>
      <c r="AK8" s="554"/>
      <c r="AL8" s="554"/>
      <c r="AM8" s="554"/>
      <c r="AN8" s="554"/>
      <c r="AO8" s="554"/>
      <c r="AP8" s="554"/>
      <c r="AQ8" s="554"/>
      <c r="AR8" s="554"/>
      <c r="AS8" s="554"/>
      <c r="AT8" s="554"/>
      <c r="AU8" s="554"/>
      <c r="AV8" s="554"/>
      <c r="AW8" s="554"/>
      <c r="AX8" s="554"/>
      <c r="AY8" s="554"/>
      <c r="AZ8" s="554"/>
      <c r="BA8" s="554"/>
      <c r="BB8" s="28"/>
    </row>
    <row r="9" spans="1:57" ht="13.5" customHeight="1" x14ac:dyDescent="0.2">
      <c r="A9" s="28"/>
      <c r="B9" s="554"/>
      <c r="C9" s="554"/>
      <c r="D9" s="554"/>
      <c r="E9" s="554"/>
      <c r="F9" s="554"/>
      <c r="G9" s="554"/>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4"/>
      <c r="AY9" s="554"/>
      <c r="AZ9" s="554"/>
      <c r="BA9" s="554"/>
      <c r="BB9" s="28"/>
    </row>
    <row r="10" spans="1:57" ht="14.25" customHeight="1" x14ac:dyDescent="0.2">
      <c r="A10" s="28"/>
      <c r="B10" s="31"/>
      <c r="C10" s="31"/>
      <c r="D10" s="31"/>
      <c r="E10" s="31"/>
      <c r="F10" s="31"/>
      <c r="G10" s="31"/>
      <c r="H10" s="31"/>
      <c r="I10" s="31"/>
      <c r="J10" s="31"/>
      <c r="K10" s="31"/>
      <c r="L10" s="31"/>
      <c r="M10" s="31"/>
      <c r="N10" s="31"/>
      <c r="O10" s="39"/>
      <c r="P10" s="39"/>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28"/>
      <c r="BA10" s="28"/>
      <c r="BB10" s="28"/>
    </row>
    <row r="11" spans="1:57" ht="8.25" customHeight="1" x14ac:dyDescent="0.2">
      <c r="A11" s="28"/>
      <c r="B11" s="37"/>
      <c r="C11" s="36"/>
      <c r="D11" s="34"/>
      <c r="E11" s="34"/>
      <c r="F11" s="34"/>
      <c r="G11" s="34"/>
      <c r="H11" s="34"/>
      <c r="I11" s="34"/>
      <c r="J11" s="34"/>
      <c r="K11" s="34"/>
      <c r="L11" s="34"/>
      <c r="M11" s="36"/>
      <c r="N11" s="34"/>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28"/>
      <c r="BA11" s="28"/>
      <c r="BB11" s="28"/>
    </row>
    <row r="12" spans="1:57" ht="32.25" customHeight="1" x14ac:dyDescent="0.2">
      <c r="A12" s="28"/>
      <c r="B12" s="555" t="s">
        <v>260</v>
      </c>
      <c r="C12" s="555"/>
      <c r="D12" s="555"/>
      <c r="E12" s="555"/>
      <c r="F12" s="555"/>
      <c r="G12" s="555"/>
      <c r="H12" s="555"/>
      <c r="I12" s="555"/>
      <c r="J12" s="555"/>
      <c r="K12" s="555"/>
      <c r="L12" s="555"/>
      <c r="M12" s="555"/>
      <c r="N12" s="555"/>
      <c r="O12" s="555" t="s">
        <v>261</v>
      </c>
      <c r="P12" s="555"/>
      <c r="Q12" s="555"/>
      <c r="R12" s="555"/>
      <c r="S12" s="555"/>
      <c r="T12" s="555"/>
      <c r="U12" s="555"/>
      <c r="V12" s="555"/>
      <c r="W12" s="555"/>
      <c r="X12" s="555"/>
      <c r="Y12" s="555"/>
      <c r="Z12" s="560"/>
      <c r="AA12" s="560"/>
      <c r="AB12" s="560"/>
      <c r="AC12" s="560"/>
      <c r="AD12" s="560"/>
      <c r="AE12" s="560"/>
      <c r="AF12" s="556" t="s">
        <v>262</v>
      </c>
      <c r="AG12" s="557"/>
      <c r="AH12" s="557"/>
      <c r="AI12" s="557"/>
      <c r="AJ12" s="557"/>
      <c r="AK12" s="557"/>
      <c r="AL12" s="557"/>
      <c r="AM12" s="557"/>
      <c r="AN12" s="557"/>
      <c r="AO12" s="557"/>
      <c r="AP12" s="557"/>
      <c r="AQ12" s="557"/>
      <c r="AR12" s="557"/>
      <c r="AS12" s="557"/>
      <c r="AT12" s="557"/>
      <c r="AU12" s="557"/>
      <c r="AV12" s="557"/>
      <c r="AW12" s="557"/>
      <c r="AX12" s="557"/>
      <c r="AY12" s="557"/>
      <c r="AZ12" s="557"/>
      <c r="BA12" s="558"/>
      <c r="BB12" s="28"/>
    </row>
    <row r="13" spans="1:57" ht="14.25" customHeight="1" x14ac:dyDescent="0.2">
      <c r="A13" s="28"/>
      <c r="B13" s="544" t="s">
        <v>95</v>
      </c>
      <c r="C13" s="544"/>
      <c r="D13" s="544"/>
      <c r="E13" s="544"/>
      <c r="F13" s="544"/>
      <c r="G13" s="544"/>
      <c r="H13" s="544"/>
      <c r="I13" s="544"/>
      <c r="J13" s="544"/>
      <c r="K13" s="544"/>
      <c r="L13" s="544"/>
      <c r="M13" s="544"/>
      <c r="N13" s="544"/>
      <c r="O13" s="545" t="s">
        <v>264</v>
      </c>
      <c r="P13" s="545"/>
      <c r="Q13" s="545"/>
      <c r="R13" s="545"/>
      <c r="S13" s="545"/>
      <c r="T13" s="545"/>
      <c r="U13" s="545"/>
      <c r="V13" s="545"/>
      <c r="W13" s="545"/>
      <c r="X13" s="545"/>
      <c r="Y13" s="545"/>
      <c r="Z13" s="28"/>
      <c r="AA13" s="28"/>
      <c r="AB13" s="28"/>
      <c r="AC13" s="28"/>
      <c r="AD13" s="28"/>
      <c r="AE13" s="28"/>
      <c r="AF13" s="55"/>
      <c r="AG13" s="44"/>
      <c r="AH13" s="44"/>
      <c r="AI13" s="44"/>
      <c r="AJ13" s="44"/>
      <c r="AK13" s="44"/>
      <c r="AL13" s="44"/>
      <c r="AM13" s="44"/>
      <c r="AN13" s="44"/>
      <c r="AO13" s="44"/>
      <c r="AP13" s="44"/>
      <c r="AQ13" s="44"/>
      <c r="AR13" s="44"/>
      <c r="AS13" s="44"/>
      <c r="AT13" s="44"/>
      <c r="AU13" s="44"/>
      <c r="AV13" s="44"/>
      <c r="AW13" s="44"/>
      <c r="AX13" s="44"/>
      <c r="AY13" s="44"/>
      <c r="AZ13" s="44"/>
      <c r="BA13" s="62"/>
      <c r="BB13" s="28"/>
    </row>
    <row r="14" spans="1:57" ht="14.25" customHeight="1" x14ac:dyDescent="0.2">
      <c r="A14" s="28"/>
      <c r="B14" s="544"/>
      <c r="C14" s="544"/>
      <c r="D14" s="544"/>
      <c r="E14" s="544"/>
      <c r="F14" s="544"/>
      <c r="G14" s="544"/>
      <c r="H14" s="544"/>
      <c r="I14" s="544"/>
      <c r="J14" s="544"/>
      <c r="K14" s="544"/>
      <c r="L14" s="544"/>
      <c r="M14" s="544"/>
      <c r="N14" s="544"/>
      <c r="O14" s="545"/>
      <c r="P14" s="545"/>
      <c r="Q14" s="545"/>
      <c r="R14" s="545"/>
      <c r="S14" s="545"/>
      <c r="T14" s="545"/>
      <c r="U14" s="545"/>
      <c r="V14" s="545"/>
      <c r="W14" s="545"/>
      <c r="X14" s="545"/>
      <c r="Y14" s="545"/>
      <c r="Z14" s="28"/>
      <c r="AA14" s="28"/>
      <c r="AB14" s="28"/>
      <c r="AC14" s="28"/>
      <c r="AD14" s="28"/>
      <c r="AE14" s="28"/>
      <c r="AF14" s="51"/>
      <c r="AG14" s="47" t="s">
        <v>265</v>
      </c>
      <c r="AH14" s="30"/>
      <c r="AI14" s="30" t="s">
        <v>96</v>
      </c>
      <c r="AJ14" s="30"/>
      <c r="AK14" s="30"/>
      <c r="AL14" s="30"/>
      <c r="AM14" s="61"/>
      <c r="AN14" s="30"/>
      <c r="AO14" s="30"/>
      <c r="AP14" s="61"/>
      <c r="AQ14" s="61"/>
      <c r="AR14" s="30"/>
      <c r="AS14" s="61"/>
      <c r="AT14" s="30"/>
      <c r="AU14" s="30"/>
      <c r="AV14" s="30"/>
      <c r="AW14" s="61"/>
      <c r="AX14" s="30"/>
      <c r="AY14" s="30"/>
      <c r="AZ14" s="101"/>
      <c r="BA14" s="63"/>
      <c r="BB14" s="28"/>
    </row>
    <row r="15" spans="1:57" ht="14.25" customHeight="1" x14ac:dyDescent="0.2">
      <c r="A15" s="28"/>
      <c r="B15" s="544"/>
      <c r="C15" s="544"/>
      <c r="D15" s="544"/>
      <c r="E15" s="544"/>
      <c r="F15" s="544"/>
      <c r="G15" s="544"/>
      <c r="H15" s="544"/>
      <c r="I15" s="544"/>
      <c r="J15" s="544"/>
      <c r="K15" s="544"/>
      <c r="L15" s="544"/>
      <c r="M15" s="544"/>
      <c r="N15" s="544"/>
      <c r="O15" s="545"/>
      <c r="P15" s="545"/>
      <c r="Q15" s="545"/>
      <c r="R15" s="545"/>
      <c r="S15" s="545"/>
      <c r="T15" s="545"/>
      <c r="U15" s="545"/>
      <c r="V15" s="545"/>
      <c r="W15" s="545"/>
      <c r="X15" s="545"/>
      <c r="Y15" s="545"/>
      <c r="Z15" s="28"/>
      <c r="AA15" s="28"/>
      <c r="AB15" s="28"/>
      <c r="AC15" s="28"/>
      <c r="AD15" s="28"/>
      <c r="AE15" s="28"/>
      <c r="AF15" s="51"/>
      <c r="AG15" s="30"/>
      <c r="AH15" s="30"/>
      <c r="AI15" s="30"/>
      <c r="AJ15" s="66" t="s">
        <v>300</v>
      </c>
      <c r="AK15" s="61"/>
      <c r="AL15" s="61"/>
      <c r="AM15" s="30"/>
      <c r="AN15" s="61"/>
      <c r="AO15" s="30"/>
      <c r="AP15" s="30"/>
      <c r="AQ15" s="30"/>
      <c r="AR15" s="30" t="s">
        <v>254</v>
      </c>
      <c r="AS15" s="552"/>
      <c r="AT15" s="552"/>
      <c r="AU15" s="552"/>
      <c r="AV15" s="30" t="s">
        <v>255</v>
      </c>
      <c r="AW15" s="101"/>
      <c r="AX15" s="30"/>
      <c r="AY15" s="61"/>
      <c r="AZ15" s="101"/>
      <c r="BA15" s="63"/>
      <c r="BB15" s="28"/>
    </row>
    <row r="16" spans="1:57" ht="14.25" customHeight="1" x14ac:dyDescent="0.2">
      <c r="A16" s="28"/>
      <c r="B16" s="544"/>
      <c r="C16" s="544"/>
      <c r="D16" s="544"/>
      <c r="E16" s="544"/>
      <c r="F16" s="544"/>
      <c r="G16" s="544"/>
      <c r="H16" s="544"/>
      <c r="I16" s="544"/>
      <c r="J16" s="544"/>
      <c r="K16" s="544"/>
      <c r="L16" s="544"/>
      <c r="M16" s="544"/>
      <c r="N16" s="544"/>
      <c r="O16" s="545"/>
      <c r="P16" s="545"/>
      <c r="Q16" s="545"/>
      <c r="R16" s="545"/>
      <c r="S16" s="545"/>
      <c r="T16" s="545"/>
      <c r="U16" s="545"/>
      <c r="V16" s="545"/>
      <c r="W16" s="545"/>
      <c r="X16" s="545"/>
      <c r="Y16" s="545"/>
      <c r="Z16" s="28"/>
      <c r="AA16" s="28"/>
      <c r="AB16" s="28"/>
      <c r="AC16" s="28"/>
      <c r="AD16" s="28"/>
      <c r="AE16" s="28"/>
      <c r="AF16" s="51"/>
      <c r="AG16" s="30"/>
      <c r="AH16" s="30"/>
      <c r="AI16" s="30"/>
      <c r="AJ16" s="66" t="s">
        <v>301</v>
      </c>
      <c r="AK16" s="61"/>
      <c r="AL16" s="61"/>
      <c r="AM16" s="30"/>
      <c r="AN16" s="61"/>
      <c r="AO16" s="30"/>
      <c r="AP16" s="30"/>
      <c r="AQ16" s="30"/>
      <c r="AR16" s="30" t="s">
        <v>254</v>
      </c>
      <c r="AS16" s="552"/>
      <c r="AT16" s="552"/>
      <c r="AU16" s="552"/>
      <c r="AV16" s="30" t="s">
        <v>255</v>
      </c>
      <c r="AW16" s="101"/>
      <c r="AX16" s="30"/>
      <c r="AY16" s="30"/>
      <c r="AZ16" s="101"/>
      <c r="BA16" s="63"/>
      <c r="BB16" s="28"/>
      <c r="BD16" s="64"/>
      <c r="BE16" s="65"/>
    </row>
    <row r="17" spans="1:54" ht="14.25" customHeight="1" x14ac:dyDescent="0.2">
      <c r="A17" s="28"/>
      <c r="B17" s="544"/>
      <c r="C17" s="544"/>
      <c r="D17" s="544"/>
      <c r="E17" s="544"/>
      <c r="F17" s="544"/>
      <c r="G17" s="544"/>
      <c r="H17" s="544"/>
      <c r="I17" s="544"/>
      <c r="J17" s="544"/>
      <c r="K17" s="544"/>
      <c r="L17" s="544"/>
      <c r="M17" s="544"/>
      <c r="N17" s="544"/>
      <c r="O17" s="545"/>
      <c r="P17" s="545"/>
      <c r="Q17" s="545"/>
      <c r="R17" s="545"/>
      <c r="S17" s="545"/>
      <c r="T17" s="545"/>
      <c r="U17" s="545"/>
      <c r="V17" s="545"/>
      <c r="W17" s="545"/>
      <c r="X17" s="545"/>
      <c r="Y17" s="545"/>
      <c r="Z17" s="28"/>
      <c r="AA17" s="28"/>
      <c r="AB17" s="28"/>
      <c r="AC17" s="28"/>
      <c r="AD17" s="28"/>
      <c r="AE17" s="28"/>
      <c r="AF17" s="51"/>
      <c r="AG17" s="66" t="s">
        <v>302</v>
      </c>
      <c r="AH17" s="30"/>
      <c r="AI17" s="67"/>
      <c r="AJ17" s="30"/>
      <c r="AK17" s="30"/>
      <c r="AL17" s="30"/>
      <c r="AM17" s="30"/>
      <c r="AN17" s="30"/>
      <c r="AO17" s="30"/>
      <c r="AP17" s="61"/>
      <c r="AQ17" s="61"/>
      <c r="AR17" s="61"/>
      <c r="AS17" s="61"/>
      <c r="AT17" s="61"/>
      <c r="AU17" s="30"/>
      <c r="AV17" s="30"/>
      <c r="AW17" s="30"/>
      <c r="AX17" s="30"/>
      <c r="AY17" s="30"/>
      <c r="AZ17" s="30"/>
      <c r="BA17" s="63"/>
      <c r="BB17" s="28"/>
    </row>
    <row r="18" spans="1:54" ht="14.25" customHeight="1" x14ac:dyDescent="0.2">
      <c r="A18" s="28"/>
      <c r="B18" s="544"/>
      <c r="C18" s="544"/>
      <c r="D18" s="544"/>
      <c r="E18" s="544"/>
      <c r="F18" s="544"/>
      <c r="G18" s="544"/>
      <c r="H18" s="544"/>
      <c r="I18" s="544"/>
      <c r="J18" s="544"/>
      <c r="K18" s="544"/>
      <c r="L18" s="544"/>
      <c r="M18" s="544"/>
      <c r="N18" s="544"/>
      <c r="O18" s="545"/>
      <c r="P18" s="545"/>
      <c r="Q18" s="545"/>
      <c r="R18" s="545"/>
      <c r="S18" s="545"/>
      <c r="T18" s="545"/>
      <c r="U18" s="545"/>
      <c r="V18" s="545"/>
      <c r="W18" s="545"/>
      <c r="X18" s="545"/>
      <c r="Y18" s="545"/>
      <c r="Z18" s="28"/>
      <c r="AA18" s="28"/>
      <c r="AB18" s="28"/>
      <c r="AC18" s="28"/>
      <c r="AD18" s="28"/>
      <c r="AE18" s="28"/>
      <c r="AF18" s="51"/>
      <c r="AG18" s="66"/>
      <c r="AH18" s="30"/>
      <c r="AI18" s="67"/>
      <c r="AJ18" s="30"/>
      <c r="AK18" s="30"/>
      <c r="AL18" s="30"/>
      <c r="AM18" s="30"/>
      <c r="AN18" s="30"/>
      <c r="AO18" s="30"/>
      <c r="AP18" s="61"/>
      <c r="AQ18" s="61"/>
      <c r="AR18" s="61"/>
      <c r="AS18" s="61"/>
      <c r="AT18" s="61"/>
      <c r="AU18" s="30"/>
      <c r="AV18" s="30"/>
      <c r="AW18" s="30"/>
      <c r="AX18" s="30"/>
      <c r="AY18" s="30"/>
      <c r="AZ18" s="30"/>
      <c r="BA18" s="63"/>
      <c r="BB18" s="28"/>
    </row>
    <row r="19" spans="1:54" ht="14.25" customHeight="1" x14ac:dyDescent="0.2">
      <c r="A19" s="28"/>
      <c r="B19" s="544"/>
      <c r="C19" s="544"/>
      <c r="D19" s="544"/>
      <c r="E19" s="544"/>
      <c r="F19" s="544"/>
      <c r="G19" s="544"/>
      <c r="H19" s="544"/>
      <c r="I19" s="544"/>
      <c r="J19" s="544"/>
      <c r="K19" s="544"/>
      <c r="L19" s="544"/>
      <c r="M19" s="544"/>
      <c r="N19" s="544"/>
      <c r="O19" s="545"/>
      <c r="P19" s="545"/>
      <c r="Q19" s="545"/>
      <c r="R19" s="545"/>
      <c r="S19" s="545"/>
      <c r="T19" s="545"/>
      <c r="U19" s="545"/>
      <c r="V19" s="545"/>
      <c r="W19" s="545"/>
      <c r="X19" s="545"/>
      <c r="Y19" s="545"/>
      <c r="Z19" s="28"/>
      <c r="AA19" s="28"/>
      <c r="AB19" s="28"/>
      <c r="AC19" s="28"/>
      <c r="AD19" s="28"/>
      <c r="AE19" s="28"/>
      <c r="AF19" s="51"/>
      <c r="AG19" s="47" t="s">
        <v>265</v>
      </c>
      <c r="AH19" s="30"/>
      <c r="AI19" s="30" t="s">
        <v>269</v>
      </c>
      <c r="AJ19" s="30"/>
      <c r="AK19" s="30"/>
      <c r="AL19" s="30"/>
      <c r="AM19" s="30"/>
      <c r="AN19" s="30"/>
      <c r="AO19" s="30"/>
      <c r="AP19" s="61"/>
      <c r="AQ19" s="61"/>
      <c r="AR19" s="61"/>
      <c r="AS19" s="61"/>
      <c r="AT19" s="61"/>
      <c r="AU19" s="30"/>
      <c r="AV19" s="30"/>
      <c r="AW19" s="30"/>
      <c r="AX19" s="30"/>
      <c r="AY19" s="30"/>
      <c r="AZ19" s="30"/>
      <c r="BA19" s="63"/>
      <c r="BB19" s="28"/>
    </row>
    <row r="20" spans="1:54" ht="14.25" customHeight="1" x14ac:dyDescent="0.2">
      <c r="A20" s="28"/>
      <c r="B20" s="544"/>
      <c r="C20" s="544"/>
      <c r="D20" s="544"/>
      <c r="E20" s="544"/>
      <c r="F20" s="544"/>
      <c r="G20" s="544"/>
      <c r="H20" s="544"/>
      <c r="I20" s="544"/>
      <c r="J20" s="544"/>
      <c r="K20" s="544"/>
      <c r="L20" s="544"/>
      <c r="M20" s="544"/>
      <c r="N20" s="544"/>
      <c r="O20" s="545"/>
      <c r="P20" s="545"/>
      <c r="Q20" s="545"/>
      <c r="R20" s="545"/>
      <c r="S20" s="545"/>
      <c r="T20" s="545"/>
      <c r="U20" s="545"/>
      <c r="V20" s="545"/>
      <c r="W20" s="545"/>
      <c r="X20" s="545"/>
      <c r="Y20" s="545"/>
      <c r="Z20" s="28"/>
      <c r="AA20" s="28"/>
      <c r="AB20" s="28"/>
      <c r="AC20" s="28"/>
      <c r="AD20" s="28"/>
      <c r="AE20" s="28"/>
      <c r="AF20" s="51"/>
      <c r="AG20" s="30"/>
      <c r="AH20" s="30"/>
      <c r="AI20" s="30"/>
      <c r="AJ20" s="30"/>
      <c r="AK20" s="30"/>
      <c r="AL20" s="30"/>
      <c r="AM20" s="30"/>
      <c r="AN20" s="30"/>
      <c r="AO20" s="30"/>
      <c r="AP20" s="61"/>
      <c r="AQ20" s="61"/>
      <c r="AR20" s="61"/>
      <c r="AS20" s="61"/>
      <c r="AT20" s="61"/>
      <c r="AU20" s="30"/>
      <c r="AV20" s="30"/>
      <c r="AW20" s="30"/>
      <c r="AX20" s="30"/>
      <c r="AY20" s="30"/>
      <c r="AZ20" s="30"/>
      <c r="BA20" s="63"/>
      <c r="BB20" s="28"/>
    </row>
    <row r="21" spans="1:54" ht="14.25" customHeight="1" x14ac:dyDescent="0.2">
      <c r="A21" s="28"/>
      <c r="B21" s="544"/>
      <c r="C21" s="544"/>
      <c r="D21" s="544"/>
      <c r="E21" s="544"/>
      <c r="F21" s="544"/>
      <c r="G21" s="544"/>
      <c r="H21" s="544"/>
      <c r="I21" s="544"/>
      <c r="J21" s="544"/>
      <c r="K21" s="544"/>
      <c r="L21" s="544"/>
      <c r="M21" s="544"/>
      <c r="N21" s="544"/>
      <c r="O21" s="545"/>
      <c r="P21" s="545"/>
      <c r="Q21" s="545"/>
      <c r="R21" s="545"/>
      <c r="S21" s="545"/>
      <c r="T21" s="545"/>
      <c r="U21" s="545"/>
      <c r="V21" s="545"/>
      <c r="W21" s="545"/>
      <c r="X21" s="545"/>
      <c r="Y21" s="545"/>
      <c r="Z21" s="28"/>
      <c r="AA21" s="28"/>
      <c r="AB21" s="28"/>
      <c r="AC21" s="28"/>
      <c r="AD21" s="28"/>
      <c r="AE21" s="28"/>
      <c r="AF21" s="51"/>
      <c r="AG21" s="204" t="s">
        <v>265</v>
      </c>
      <c r="AH21" s="205"/>
      <c r="AI21" s="205" t="s">
        <v>303</v>
      </c>
      <c r="AJ21" s="57"/>
      <c r="AK21" s="30"/>
      <c r="AL21" s="30"/>
      <c r="AM21" s="30"/>
      <c r="AN21" s="30"/>
      <c r="AO21" s="30"/>
      <c r="AP21" s="61"/>
      <c r="AQ21" s="61"/>
      <c r="AR21" s="61"/>
      <c r="AS21" s="61"/>
      <c r="AT21" s="61"/>
      <c r="AU21" s="30"/>
      <c r="AV21" s="30"/>
      <c r="AW21" s="30"/>
      <c r="AX21" s="30"/>
      <c r="AY21" s="30"/>
      <c r="AZ21" s="30"/>
      <c r="BA21" s="63"/>
      <c r="BB21" s="28"/>
    </row>
    <row r="22" spans="1:54" ht="14.25" customHeight="1" x14ac:dyDescent="0.2">
      <c r="A22" s="28"/>
      <c r="B22" s="544"/>
      <c r="C22" s="544"/>
      <c r="D22" s="544"/>
      <c r="E22" s="544"/>
      <c r="F22" s="544"/>
      <c r="G22" s="544"/>
      <c r="H22" s="544"/>
      <c r="I22" s="544"/>
      <c r="J22" s="544"/>
      <c r="K22" s="544"/>
      <c r="L22" s="544"/>
      <c r="M22" s="544"/>
      <c r="N22" s="544"/>
      <c r="O22" s="545"/>
      <c r="P22" s="545"/>
      <c r="Q22" s="545"/>
      <c r="R22" s="545"/>
      <c r="S22" s="545"/>
      <c r="T22" s="545"/>
      <c r="U22" s="545"/>
      <c r="V22" s="545"/>
      <c r="W22" s="545"/>
      <c r="X22" s="545"/>
      <c r="Y22" s="545"/>
      <c r="Z22" s="28"/>
      <c r="AA22" s="28"/>
      <c r="AB22" s="28"/>
      <c r="AC22" s="28"/>
      <c r="AD22" s="28"/>
      <c r="AE22" s="28"/>
      <c r="AF22" s="51"/>
      <c r="AG22" s="30"/>
      <c r="AH22" s="205"/>
      <c r="AI22" s="205"/>
      <c r="AJ22" s="57"/>
      <c r="AK22" s="30"/>
      <c r="AL22" s="30"/>
      <c r="AM22" s="30"/>
      <c r="AN22" s="30"/>
      <c r="AO22" s="30"/>
      <c r="AP22" s="61"/>
      <c r="AQ22" s="61"/>
      <c r="AR22" s="61"/>
      <c r="AS22" s="61"/>
      <c r="AT22" s="61"/>
      <c r="AU22" s="30"/>
      <c r="AV22" s="30"/>
      <c r="AW22" s="30"/>
      <c r="AX22" s="30"/>
      <c r="AY22" s="30"/>
      <c r="AZ22" s="30"/>
      <c r="BA22" s="63"/>
      <c r="BB22" s="28"/>
    </row>
    <row r="23" spans="1:54" ht="14.25" customHeight="1" x14ac:dyDescent="0.2">
      <c r="A23" s="28"/>
      <c r="B23" s="544"/>
      <c r="C23" s="544"/>
      <c r="D23" s="544"/>
      <c r="E23" s="544"/>
      <c r="F23" s="544"/>
      <c r="G23" s="544"/>
      <c r="H23" s="544"/>
      <c r="I23" s="544"/>
      <c r="J23" s="544"/>
      <c r="K23" s="544"/>
      <c r="L23" s="544"/>
      <c r="M23" s="544"/>
      <c r="N23" s="544"/>
      <c r="O23" s="545"/>
      <c r="P23" s="545"/>
      <c r="Q23" s="545"/>
      <c r="R23" s="545"/>
      <c r="S23" s="545"/>
      <c r="T23" s="545"/>
      <c r="U23" s="545"/>
      <c r="V23" s="545"/>
      <c r="W23" s="545"/>
      <c r="X23" s="545"/>
      <c r="Y23" s="545"/>
      <c r="Z23" s="28"/>
      <c r="AA23" s="28"/>
      <c r="AB23" s="28"/>
      <c r="AC23" s="28"/>
      <c r="AD23" s="28"/>
      <c r="AE23" s="28"/>
      <c r="AF23" s="51"/>
      <c r="AG23" s="204" t="s">
        <v>265</v>
      </c>
      <c r="AH23" s="205"/>
      <c r="AI23" s="205" t="s">
        <v>304</v>
      </c>
      <c r="AJ23" s="57"/>
      <c r="AK23" s="30"/>
      <c r="AL23" s="30"/>
      <c r="AM23" s="30"/>
      <c r="AN23" s="30"/>
      <c r="AO23" s="30"/>
      <c r="AP23" s="61"/>
      <c r="AQ23" s="61"/>
      <c r="AR23" s="61"/>
      <c r="AS23" s="61"/>
      <c r="AT23" s="61"/>
      <c r="AU23" s="30"/>
      <c r="AV23" s="30"/>
      <c r="AW23" s="30"/>
      <c r="AX23" s="30"/>
      <c r="AY23" s="30"/>
      <c r="AZ23" s="30"/>
      <c r="BA23" s="63"/>
      <c r="BB23" s="28"/>
    </row>
    <row r="24" spans="1:54" ht="14.25" customHeight="1" x14ac:dyDescent="0.2">
      <c r="A24" s="28"/>
      <c r="B24" s="544"/>
      <c r="C24" s="544"/>
      <c r="D24" s="544"/>
      <c r="E24" s="544"/>
      <c r="F24" s="544"/>
      <c r="G24" s="544"/>
      <c r="H24" s="544"/>
      <c r="I24" s="544"/>
      <c r="J24" s="544"/>
      <c r="K24" s="544"/>
      <c r="L24" s="544"/>
      <c r="M24" s="544"/>
      <c r="N24" s="544"/>
      <c r="O24" s="545"/>
      <c r="P24" s="545"/>
      <c r="Q24" s="545"/>
      <c r="R24" s="545"/>
      <c r="S24" s="545"/>
      <c r="T24" s="545"/>
      <c r="U24" s="545"/>
      <c r="V24" s="545"/>
      <c r="W24" s="545"/>
      <c r="X24" s="545"/>
      <c r="Y24" s="545"/>
      <c r="Z24" s="28"/>
      <c r="AA24" s="28"/>
      <c r="AB24" s="28"/>
      <c r="AC24" s="28"/>
      <c r="AD24" s="28"/>
      <c r="AE24" s="28"/>
      <c r="AF24" s="51"/>
      <c r="AG24" s="30"/>
      <c r="AH24" s="205"/>
      <c r="AI24" s="205"/>
      <c r="AJ24" s="57"/>
      <c r="AK24" s="30"/>
      <c r="AL24" s="30"/>
      <c r="AM24" s="30"/>
      <c r="AN24" s="30"/>
      <c r="AO24" s="30"/>
      <c r="AP24" s="61"/>
      <c r="AQ24" s="61"/>
      <c r="AR24" s="61"/>
      <c r="AS24" s="61"/>
      <c r="AT24" s="61"/>
      <c r="AU24" s="30"/>
      <c r="AV24" s="30"/>
      <c r="AW24" s="30"/>
      <c r="AX24" s="30"/>
      <c r="AY24" s="30"/>
      <c r="AZ24" s="30"/>
      <c r="BA24" s="63"/>
      <c r="BB24" s="28"/>
    </row>
    <row r="25" spans="1:54" ht="14.25" customHeight="1" x14ac:dyDescent="0.2">
      <c r="A25" s="28"/>
      <c r="B25" s="544"/>
      <c r="C25" s="544"/>
      <c r="D25" s="544"/>
      <c r="E25" s="544"/>
      <c r="F25" s="544"/>
      <c r="G25" s="544"/>
      <c r="H25" s="544"/>
      <c r="I25" s="544"/>
      <c r="J25" s="544"/>
      <c r="K25" s="544"/>
      <c r="L25" s="544"/>
      <c r="M25" s="544"/>
      <c r="N25" s="544"/>
      <c r="O25" s="545"/>
      <c r="P25" s="545"/>
      <c r="Q25" s="545"/>
      <c r="R25" s="545"/>
      <c r="S25" s="545"/>
      <c r="T25" s="545"/>
      <c r="U25" s="545"/>
      <c r="V25" s="545"/>
      <c r="W25" s="545"/>
      <c r="X25" s="545"/>
      <c r="Y25" s="545"/>
      <c r="Z25" s="28"/>
      <c r="AA25" s="28"/>
      <c r="AB25" s="28"/>
      <c r="AC25" s="28"/>
      <c r="AD25" s="28"/>
      <c r="AE25" s="28"/>
      <c r="AF25" s="51"/>
      <c r="AG25" s="204" t="s">
        <v>265</v>
      </c>
      <c r="AH25" s="205"/>
      <c r="AI25" s="205" t="s">
        <v>274</v>
      </c>
      <c r="AJ25" s="57"/>
      <c r="AK25" s="30"/>
      <c r="AL25" s="30"/>
      <c r="AM25" s="30"/>
      <c r="AN25" s="30"/>
      <c r="AO25" s="30"/>
      <c r="AP25" s="61"/>
      <c r="AQ25" s="61"/>
      <c r="AR25" s="61"/>
      <c r="AS25" s="61"/>
      <c r="AT25" s="61"/>
      <c r="AU25" s="30"/>
      <c r="AV25" s="30"/>
      <c r="AW25" s="30"/>
      <c r="AX25" s="30"/>
      <c r="AY25" s="30"/>
      <c r="AZ25" s="30"/>
      <c r="BA25" s="63"/>
      <c r="BB25" s="28"/>
    </row>
    <row r="26" spans="1:54" ht="14.25" customHeight="1" x14ac:dyDescent="0.2">
      <c r="A26" s="28"/>
      <c r="B26" s="544"/>
      <c r="C26" s="544"/>
      <c r="D26" s="544"/>
      <c r="E26" s="544"/>
      <c r="F26" s="544"/>
      <c r="G26" s="544"/>
      <c r="H26" s="544"/>
      <c r="I26" s="544"/>
      <c r="J26" s="544"/>
      <c r="K26" s="544"/>
      <c r="L26" s="544"/>
      <c r="M26" s="544"/>
      <c r="N26" s="544"/>
      <c r="O26" s="545"/>
      <c r="P26" s="545"/>
      <c r="Q26" s="545"/>
      <c r="R26" s="545"/>
      <c r="S26" s="545"/>
      <c r="T26" s="545"/>
      <c r="U26" s="545"/>
      <c r="V26" s="545"/>
      <c r="W26" s="545"/>
      <c r="X26" s="545"/>
      <c r="Y26" s="545"/>
      <c r="Z26" s="28"/>
      <c r="AA26" s="28"/>
      <c r="AB26" s="28"/>
      <c r="AC26" s="28"/>
      <c r="AD26" s="28"/>
      <c r="AE26" s="28"/>
      <c r="AF26" s="52"/>
      <c r="AG26" s="60"/>
      <c r="AH26" s="53"/>
      <c r="AI26" s="68"/>
      <c r="AJ26" s="53"/>
      <c r="AK26" s="53"/>
      <c r="AL26" s="53"/>
      <c r="AM26" s="53"/>
      <c r="AN26" s="53"/>
      <c r="AO26" s="53"/>
      <c r="AP26" s="69"/>
      <c r="AQ26" s="69"/>
      <c r="AR26" s="69"/>
      <c r="AS26" s="69"/>
      <c r="AT26" s="69"/>
      <c r="AU26" s="53"/>
      <c r="AV26" s="53"/>
      <c r="AW26" s="53"/>
      <c r="AX26" s="53"/>
      <c r="AY26" s="53"/>
      <c r="AZ26" s="53"/>
      <c r="BA26" s="70"/>
      <c r="BB26" s="28"/>
    </row>
    <row r="27" spans="1:54" ht="14.25" customHeight="1" x14ac:dyDescent="0.2">
      <c r="A27" s="28"/>
      <c r="B27" s="544" t="s">
        <v>276</v>
      </c>
      <c r="C27" s="544"/>
      <c r="D27" s="544"/>
      <c r="E27" s="544"/>
      <c r="F27" s="544"/>
      <c r="G27" s="544"/>
      <c r="H27" s="544"/>
      <c r="I27" s="544"/>
      <c r="J27" s="544"/>
      <c r="K27" s="544"/>
      <c r="L27" s="544"/>
      <c r="M27" s="544"/>
      <c r="N27" s="544"/>
      <c r="O27" s="545" t="s">
        <v>277</v>
      </c>
      <c r="P27" s="545"/>
      <c r="Q27" s="545"/>
      <c r="R27" s="545"/>
      <c r="S27" s="545"/>
      <c r="T27" s="545"/>
      <c r="U27" s="545"/>
      <c r="V27" s="545"/>
      <c r="W27" s="545"/>
      <c r="X27" s="545"/>
      <c r="Y27" s="545"/>
      <c r="Z27" s="28"/>
      <c r="AA27" s="28"/>
      <c r="AB27" s="28"/>
      <c r="AC27" s="28"/>
      <c r="AD27" s="28"/>
      <c r="AE27" s="28"/>
      <c r="AF27" s="55"/>
      <c r="AG27" s="44"/>
      <c r="AH27" s="44"/>
      <c r="AI27" s="44"/>
      <c r="AJ27" s="44"/>
      <c r="AK27" s="44"/>
      <c r="AL27" s="44"/>
      <c r="AM27" s="44"/>
      <c r="AN27" s="44"/>
      <c r="AO27" s="44"/>
      <c r="AP27" s="71"/>
      <c r="AQ27" s="71"/>
      <c r="AR27" s="71"/>
      <c r="AS27" s="71"/>
      <c r="AT27" s="71"/>
      <c r="AU27" s="44"/>
      <c r="AV27" s="44"/>
      <c r="AW27" s="44"/>
      <c r="AX27" s="44"/>
      <c r="AY27" s="44"/>
      <c r="AZ27" s="44"/>
      <c r="BA27" s="62"/>
      <c r="BB27" s="28"/>
    </row>
    <row r="28" spans="1:54" ht="14.25" customHeight="1" x14ac:dyDescent="0.2">
      <c r="A28" s="28"/>
      <c r="B28" s="544"/>
      <c r="C28" s="544"/>
      <c r="D28" s="544"/>
      <c r="E28" s="544"/>
      <c r="F28" s="544"/>
      <c r="G28" s="544"/>
      <c r="H28" s="544"/>
      <c r="I28" s="544"/>
      <c r="J28" s="544"/>
      <c r="K28" s="544"/>
      <c r="L28" s="544"/>
      <c r="M28" s="544"/>
      <c r="N28" s="544"/>
      <c r="O28" s="545"/>
      <c r="P28" s="545"/>
      <c r="Q28" s="545"/>
      <c r="R28" s="545"/>
      <c r="S28" s="545"/>
      <c r="T28" s="545"/>
      <c r="U28" s="545"/>
      <c r="V28" s="545"/>
      <c r="W28" s="545"/>
      <c r="X28" s="545"/>
      <c r="Y28" s="545"/>
      <c r="Z28" s="28"/>
      <c r="AA28" s="28"/>
      <c r="AB28" s="28"/>
      <c r="AC28" s="28"/>
      <c r="AD28" s="28"/>
      <c r="AE28" s="28"/>
      <c r="AF28" s="51"/>
      <c r="AG28" s="47" t="s">
        <v>265</v>
      </c>
      <c r="AH28" s="30"/>
      <c r="AI28" s="30" t="s">
        <v>103</v>
      </c>
      <c r="AJ28" s="30"/>
      <c r="AK28" s="30"/>
      <c r="AL28" s="30"/>
      <c r="AM28" s="30"/>
      <c r="AN28" s="30"/>
      <c r="AO28" s="30"/>
      <c r="AP28" s="61"/>
      <c r="AQ28" s="61"/>
      <c r="AR28" s="61"/>
      <c r="AS28" s="61"/>
      <c r="AT28" s="30"/>
      <c r="AU28" s="61"/>
      <c r="AV28" s="61"/>
      <c r="AW28" s="61"/>
      <c r="AX28" s="30"/>
      <c r="AY28" s="101"/>
      <c r="AZ28" s="30"/>
      <c r="BA28" s="63"/>
      <c r="BB28" s="28"/>
    </row>
    <row r="29" spans="1:54" ht="14.25" customHeight="1" x14ac:dyDescent="0.2">
      <c r="A29" s="28"/>
      <c r="B29" s="544"/>
      <c r="C29" s="544"/>
      <c r="D29" s="544"/>
      <c r="E29" s="544"/>
      <c r="F29" s="544"/>
      <c r="G29" s="544"/>
      <c r="H29" s="544"/>
      <c r="I29" s="544"/>
      <c r="J29" s="544"/>
      <c r="K29" s="544"/>
      <c r="L29" s="544"/>
      <c r="M29" s="544"/>
      <c r="N29" s="544"/>
      <c r="O29" s="545"/>
      <c r="P29" s="545"/>
      <c r="Q29" s="545"/>
      <c r="R29" s="545"/>
      <c r="S29" s="545"/>
      <c r="T29" s="545"/>
      <c r="U29" s="545"/>
      <c r="V29" s="545"/>
      <c r="W29" s="545"/>
      <c r="X29" s="545"/>
      <c r="Y29" s="545"/>
      <c r="Z29" s="28"/>
      <c r="AA29" s="28"/>
      <c r="AB29" s="28"/>
      <c r="AC29" s="28"/>
      <c r="AD29" s="28"/>
      <c r="AE29" s="28"/>
      <c r="AF29" s="51"/>
      <c r="AG29" s="47"/>
      <c r="AH29" s="30"/>
      <c r="AI29" s="30"/>
      <c r="AJ29" s="30"/>
      <c r="AK29" s="30"/>
      <c r="AL29" s="30"/>
      <c r="AM29" s="30"/>
      <c r="AN29" s="30"/>
      <c r="AO29" s="30"/>
      <c r="AP29" s="61"/>
      <c r="AQ29" s="61"/>
      <c r="AR29" s="61"/>
      <c r="AS29" s="61"/>
      <c r="AT29" s="30"/>
      <c r="AU29" s="61"/>
      <c r="AV29" s="61"/>
      <c r="AW29" s="61"/>
      <c r="AX29" s="30"/>
      <c r="AY29" s="101"/>
      <c r="AZ29" s="30"/>
      <c r="BA29" s="63"/>
      <c r="BB29" s="28"/>
    </row>
    <row r="30" spans="1:54" ht="14.25" customHeight="1" x14ac:dyDescent="0.2">
      <c r="A30" s="28"/>
      <c r="B30" s="544"/>
      <c r="C30" s="544"/>
      <c r="D30" s="544"/>
      <c r="E30" s="544"/>
      <c r="F30" s="544"/>
      <c r="G30" s="544"/>
      <c r="H30" s="544"/>
      <c r="I30" s="544"/>
      <c r="J30" s="544"/>
      <c r="K30" s="544"/>
      <c r="L30" s="544"/>
      <c r="M30" s="544"/>
      <c r="N30" s="544"/>
      <c r="O30" s="545"/>
      <c r="P30" s="545"/>
      <c r="Q30" s="545"/>
      <c r="R30" s="545"/>
      <c r="S30" s="545"/>
      <c r="T30" s="545"/>
      <c r="U30" s="545"/>
      <c r="V30" s="545"/>
      <c r="W30" s="545"/>
      <c r="X30" s="545"/>
      <c r="Y30" s="545"/>
      <c r="Z30" s="28"/>
      <c r="AA30" s="28"/>
      <c r="AB30" s="28"/>
      <c r="AC30" s="28"/>
      <c r="AD30" s="28"/>
      <c r="AE30" s="28"/>
      <c r="AF30" s="51"/>
      <c r="AG30" s="47" t="s">
        <v>265</v>
      </c>
      <c r="AH30" s="30"/>
      <c r="AI30" s="30" t="s">
        <v>305</v>
      </c>
      <c r="AJ30" s="30"/>
      <c r="AK30" s="30"/>
      <c r="AL30" s="30"/>
      <c r="AM30" s="30"/>
      <c r="AN30" s="30"/>
      <c r="AO30" s="30"/>
      <c r="AP30" s="61"/>
      <c r="AQ30" s="61"/>
      <c r="AR30" s="61"/>
      <c r="AS30" s="61"/>
      <c r="AT30" s="30"/>
      <c r="AU30" s="61"/>
      <c r="AV30" s="61"/>
      <c r="AW30" s="61"/>
      <c r="AX30" s="30"/>
      <c r="AY30" s="101"/>
      <c r="AZ30" s="30"/>
      <c r="BA30" s="63"/>
      <c r="BB30" s="28"/>
    </row>
    <row r="31" spans="1:54" ht="14.25" customHeight="1" x14ac:dyDescent="0.2">
      <c r="A31" s="28"/>
      <c r="B31" s="544"/>
      <c r="C31" s="544"/>
      <c r="D31" s="544"/>
      <c r="E31" s="544"/>
      <c r="F31" s="544"/>
      <c r="G31" s="544"/>
      <c r="H31" s="544"/>
      <c r="I31" s="544"/>
      <c r="J31" s="544"/>
      <c r="K31" s="544"/>
      <c r="L31" s="544"/>
      <c r="M31" s="544"/>
      <c r="N31" s="544"/>
      <c r="O31" s="545"/>
      <c r="P31" s="545"/>
      <c r="Q31" s="545"/>
      <c r="R31" s="545"/>
      <c r="S31" s="545"/>
      <c r="T31" s="545"/>
      <c r="U31" s="545"/>
      <c r="V31" s="545"/>
      <c r="W31" s="545"/>
      <c r="X31" s="545"/>
      <c r="Y31" s="545"/>
      <c r="Z31" s="28"/>
      <c r="AA31" s="28"/>
      <c r="AB31" s="28"/>
      <c r="AC31" s="28"/>
      <c r="AD31" s="28"/>
      <c r="AE31" s="28"/>
      <c r="AF31" s="51"/>
      <c r="AG31" s="47"/>
      <c r="AH31" s="30"/>
      <c r="AI31" s="30"/>
      <c r="AJ31" s="30"/>
      <c r="AK31" s="30"/>
      <c r="AL31" s="30"/>
      <c r="AM31" s="30"/>
      <c r="AN31" s="30"/>
      <c r="AO31" s="30"/>
      <c r="AP31" s="61"/>
      <c r="AQ31" s="61"/>
      <c r="AR31" s="61"/>
      <c r="AS31" s="61"/>
      <c r="AT31" s="30"/>
      <c r="AU31" s="61"/>
      <c r="AV31" s="61"/>
      <c r="AW31" s="61"/>
      <c r="AX31" s="30"/>
      <c r="AY31" s="101"/>
      <c r="AZ31" s="30"/>
      <c r="BA31" s="63"/>
      <c r="BB31" s="28"/>
    </row>
    <row r="32" spans="1:54" ht="14.25" customHeight="1" x14ac:dyDescent="0.2">
      <c r="A32" s="28"/>
      <c r="B32" s="544"/>
      <c r="C32" s="544"/>
      <c r="D32" s="544"/>
      <c r="E32" s="544"/>
      <c r="F32" s="544"/>
      <c r="G32" s="544"/>
      <c r="H32" s="544"/>
      <c r="I32" s="544"/>
      <c r="J32" s="544"/>
      <c r="K32" s="544"/>
      <c r="L32" s="544"/>
      <c r="M32" s="544"/>
      <c r="N32" s="544"/>
      <c r="O32" s="545"/>
      <c r="P32" s="545"/>
      <c r="Q32" s="545"/>
      <c r="R32" s="545"/>
      <c r="S32" s="545"/>
      <c r="T32" s="545"/>
      <c r="U32" s="545"/>
      <c r="V32" s="545"/>
      <c r="W32" s="545"/>
      <c r="X32" s="545"/>
      <c r="Y32" s="545"/>
      <c r="Z32" s="28"/>
      <c r="AA32" s="28"/>
      <c r="AB32" s="28"/>
      <c r="AC32" s="28"/>
      <c r="AD32" s="28"/>
      <c r="AE32" s="28"/>
      <c r="AF32" s="51"/>
      <c r="AG32" s="47" t="s">
        <v>265</v>
      </c>
      <c r="AH32" s="30"/>
      <c r="AI32" s="30" t="s">
        <v>306</v>
      </c>
      <c r="AJ32" s="30"/>
      <c r="AK32" s="30"/>
      <c r="AL32" s="30"/>
      <c r="AM32" s="30"/>
      <c r="AN32" s="30"/>
      <c r="AO32" s="30"/>
      <c r="AP32" s="61"/>
      <c r="AQ32" s="61"/>
      <c r="AR32" s="61"/>
      <c r="AS32" s="61"/>
      <c r="AT32" s="30"/>
      <c r="AU32" s="61"/>
      <c r="AV32" s="61"/>
      <c r="AW32" s="61"/>
      <c r="AX32" s="30"/>
      <c r="AY32" s="101"/>
      <c r="AZ32" s="30"/>
      <c r="BA32" s="63"/>
      <c r="BB32" s="28"/>
    </row>
    <row r="33" spans="1:54" ht="14.25" customHeight="1" x14ac:dyDescent="0.2">
      <c r="A33" s="28"/>
      <c r="B33" s="544"/>
      <c r="C33" s="544"/>
      <c r="D33" s="544"/>
      <c r="E33" s="544"/>
      <c r="F33" s="544"/>
      <c r="G33" s="544"/>
      <c r="H33" s="544"/>
      <c r="I33" s="544"/>
      <c r="J33" s="544"/>
      <c r="K33" s="544"/>
      <c r="L33" s="544"/>
      <c r="M33" s="544"/>
      <c r="N33" s="544"/>
      <c r="O33" s="545"/>
      <c r="P33" s="545"/>
      <c r="Q33" s="545"/>
      <c r="R33" s="545"/>
      <c r="S33" s="545"/>
      <c r="T33" s="545"/>
      <c r="U33" s="545"/>
      <c r="V33" s="545"/>
      <c r="W33" s="545"/>
      <c r="X33" s="545"/>
      <c r="Y33" s="545"/>
      <c r="Z33" s="28"/>
      <c r="AA33" s="28"/>
      <c r="AB33" s="28"/>
      <c r="AC33" s="28"/>
      <c r="AD33" s="28"/>
      <c r="AE33" s="28"/>
      <c r="AF33" s="59"/>
      <c r="AG33" s="60"/>
      <c r="AH33" s="60"/>
      <c r="AI33" s="60"/>
      <c r="AJ33" s="60"/>
      <c r="AK33" s="60"/>
      <c r="AL33" s="60"/>
      <c r="AM33" s="60"/>
      <c r="AN33" s="60"/>
      <c r="AO33" s="60"/>
      <c r="AP33" s="60"/>
      <c r="AQ33" s="60"/>
      <c r="AR33" s="60"/>
      <c r="AS33" s="60"/>
      <c r="AT33" s="60"/>
      <c r="AU33" s="60"/>
      <c r="AV33" s="60"/>
      <c r="AW33" s="60"/>
      <c r="AX33" s="60"/>
      <c r="AY33" s="60"/>
      <c r="AZ33" s="60"/>
      <c r="BA33" s="54"/>
      <c r="BB33" s="28"/>
    </row>
    <row r="34" spans="1:54" ht="13.05" x14ac:dyDescent="0.2">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row>
    <row r="35" spans="1:54" ht="14.4" x14ac:dyDescent="0.2">
      <c r="A35" s="28"/>
      <c r="B35" s="30"/>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t="s">
        <v>307</v>
      </c>
      <c r="AG35" s="28"/>
      <c r="AH35" s="28"/>
      <c r="AI35" s="30"/>
      <c r="AJ35" s="30"/>
      <c r="AK35" s="30"/>
      <c r="AL35" s="30"/>
      <c r="AM35" s="30"/>
      <c r="AN35" s="30"/>
      <c r="AO35" s="30"/>
      <c r="AP35" s="30"/>
      <c r="AQ35" s="30"/>
      <c r="AR35" s="30"/>
      <c r="AS35" s="30"/>
      <c r="AT35" s="30"/>
      <c r="AU35" s="30"/>
      <c r="AV35" s="30"/>
      <c r="AW35" s="30"/>
      <c r="AX35" s="30"/>
      <c r="AY35" s="30"/>
      <c r="AZ35" s="30"/>
      <c r="BA35" s="28"/>
      <c r="BB35" s="28"/>
    </row>
    <row r="36" spans="1:54" ht="14.4" x14ac:dyDescent="0.2">
      <c r="A36" s="28"/>
      <c r="B36" s="30"/>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t="s">
        <v>308</v>
      </c>
      <c r="AG36" s="28"/>
      <c r="AH36" s="28"/>
      <c r="AI36" s="30"/>
      <c r="AJ36" s="30"/>
      <c r="AK36" s="30"/>
      <c r="AL36" s="30"/>
      <c r="AM36" s="30"/>
      <c r="AN36" s="30"/>
      <c r="AO36" s="30"/>
      <c r="AP36" s="30"/>
      <c r="AQ36" s="30"/>
      <c r="AR36" s="30"/>
      <c r="AS36" s="30"/>
      <c r="AT36" s="30"/>
      <c r="AU36" s="30"/>
      <c r="AV36" s="30"/>
      <c r="AW36" s="30"/>
      <c r="AX36" s="30"/>
      <c r="AY36" s="30"/>
      <c r="AZ36" s="30"/>
      <c r="BA36" s="28"/>
      <c r="BB36" s="28"/>
    </row>
    <row r="37" spans="1:54" ht="14.4" x14ac:dyDescent="0.2">
      <c r="A37" s="28"/>
      <c r="B37" s="30"/>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t="s">
        <v>288</v>
      </c>
      <c r="AI37" s="30"/>
      <c r="AJ37" s="30"/>
      <c r="AK37" s="30"/>
      <c r="AL37" s="30"/>
      <c r="AM37" s="30"/>
      <c r="AN37" s="30"/>
      <c r="AO37" s="30"/>
      <c r="AP37" s="30"/>
      <c r="AQ37" s="30"/>
      <c r="AR37" s="30"/>
      <c r="AS37" s="30"/>
      <c r="AT37" s="30"/>
      <c r="AU37" s="30"/>
      <c r="AV37" s="30"/>
      <c r="AW37" s="30"/>
      <c r="AX37" s="30"/>
      <c r="AY37" s="30"/>
      <c r="AZ37" s="30"/>
      <c r="BA37" s="28"/>
      <c r="BB37" s="28"/>
    </row>
    <row r="38" spans="1:54" x14ac:dyDescent="0.2">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t="s">
        <v>289</v>
      </c>
      <c r="AI38" s="28"/>
      <c r="AJ38" s="28"/>
      <c r="AK38" s="28"/>
      <c r="AL38" s="28"/>
      <c r="AM38" s="28"/>
      <c r="AN38" s="28"/>
      <c r="AO38" s="28"/>
      <c r="AP38" s="28"/>
      <c r="AQ38" s="28"/>
      <c r="AR38" s="28"/>
      <c r="AS38" s="28"/>
      <c r="AT38" s="28"/>
      <c r="AU38" s="28"/>
      <c r="AV38" s="28"/>
      <c r="AW38" s="28"/>
      <c r="AX38" s="28"/>
      <c r="AY38" s="28"/>
      <c r="AZ38" s="28"/>
      <c r="BA38" s="28"/>
      <c r="BB38" s="28"/>
    </row>
    <row r="39" spans="1:54" x14ac:dyDescent="0.2">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t="s">
        <v>290</v>
      </c>
      <c r="AI39" s="28"/>
      <c r="AJ39" s="28"/>
      <c r="AK39" s="28"/>
      <c r="AL39" s="28"/>
      <c r="AM39" s="28"/>
      <c r="AN39" s="28"/>
      <c r="AO39" s="28"/>
      <c r="AP39" s="28"/>
      <c r="AQ39" s="28"/>
      <c r="AR39" s="28"/>
      <c r="AS39" s="28"/>
      <c r="AT39" s="28"/>
      <c r="AU39" s="28"/>
      <c r="AV39" s="28"/>
      <c r="AW39" s="28"/>
      <c r="AX39" s="28"/>
      <c r="AY39" s="28"/>
      <c r="AZ39" s="28"/>
      <c r="BA39" s="28"/>
      <c r="BB39" s="28"/>
    </row>
    <row r="40" spans="1:54" ht="13.05" x14ac:dyDescent="0.2">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row>
  </sheetData>
  <sheetProtection selectLockedCells="1"/>
  <mergeCells count="13">
    <mergeCell ref="B2:BA5"/>
    <mergeCell ref="AQ6:AR6"/>
    <mergeCell ref="B8:BA9"/>
    <mergeCell ref="B12:N12"/>
    <mergeCell ref="O12:Y12"/>
    <mergeCell ref="Z12:AE12"/>
    <mergeCell ref="AF12:BA12"/>
    <mergeCell ref="B13:N26"/>
    <mergeCell ref="O13:Y26"/>
    <mergeCell ref="AS15:AU15"/>
    <mergeCell ref="AS16:AU16"/>
    <mergeCell ref="B27:N33"/>
    <mergeCell ref="O27:Y33"/>
  </mergeCells>
  <phoneticPr fontId="2"/>
  <dataValidations count="3">
    <dataValidation type="custom" imeMode="disabled" allowBlank="1" showErrorMessage="1" errorTitle="入力エラー" error="□⇒■にしてください_x000a_1～11の間の数字を入力してください" sqref="AS15:AU15" xr:uid="{00000000-0002-0000-0600-000000000000}">
      <formula1>OR(AND(AG14="■",AS15&gt;=1,AS15&lt;=11))</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S16:AU16" xr:uid="{00000000-0002-0000-0600-000001000000}">
      <formula1>BD16="○"</formula1>
    </dataValidation>
    <dataValidation type="list" allowBlank="1" showInputMessage="1" showErrorMessage="1" sqref="AG14 AG28 AG32 AG19 AG21 AG23 AG25 AG30" xr:uid="{00000000-0002-0000-0600-000002000000}">
      <formula1>"□,■"</formula1>
    </dataValidation>
  </dataValidations>
  <pageMargins left="0.25" right="0.25" top="0.75" bottom="0.75" header="0.3" footer="0.3"/>
  <pageSetup paperSize="9" scale="7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39"/>
  <sheetViews>
    <sheetView view="pageBreakPreview" zoomScale="80" zoomScaleNormal="100" zoomScaleSheetLayoutView="80" workbookViewId="0">
      <selection activeCell="A2" sqref="A2:D4"/>
    </sheetView>
  </sheetViews>
  <sheetFormatPr defaultColWidth="9" defaultRowHeight="15" x14ac:dyDescent="0.2"/>
  <cols>
    <col min="1" max="1" width="5.77734375" style="167" bestFit="1" customWidth="1"/>
    <col min="2" max="2" width="23.77734375" style="167" customWidth="1"/>
    <col min="3" max="3" width="25" style="168" bestFit="1" customWidth="1"/>
    <col min="4" max="4" width="23.77734375" style="167" customWidth="1"/>
    <col min="5" max="5" width="36.109375" style="167" customWidth="1"/>
    <col min="6" max="6" width="21.77734375" style="167" customWidth="1"/>
    <col min="7" max="7" width="36.109375" style="168" customWidth="1"/>
    <col min="8" max="8" width="36.33203125" style="168" customWidth="1"/>
    <col min="9" max="9" width="19.6640625" style="168" bestFit="1" customWidth="1"/>
    <col min="10" max="10" width="21.6640625" style="168" customWidth="1"/>
    <col min="11" max="11" width="39.6640625" style="168" customWidth="1"/>
    <col min="12" max="12" width="16.21875" style="168" customWidth="1"/>
    <col min="13" max="13" width="41.77734375" style="168" customWidth="1"/>
    <col min="14" max="14" width="19" style="168" bestFit="1" customWidth="1"/>
    <col min="15" max="15" width="4.109375" style="167" customWidth="1"/>
    <col min="16" max="16384" width="9" style="167"/>
  </cols>
  <sheetData>
    <row r="1" spans="1:15" ht="22.05" x14ac:dyDescent="0.2">
      <c r="A1" s="170"/>
      <c r="B1" s="170"/>
      <c r="C1" s="170"/>
      <c r="D1" s="170"/>
      <c r="E1" s="170"/>
      <c r="F1" s="170"/>
      <c r="G1" s="170"/>
      <c r="H1" s="170"/>
      <c r="I1" s="170"/>
      <c r="J1" s="170"/>
      <c r="K1" s="170"/>
      <c r="L1" s="170"/>
      <c r="M1" s="170"/>
      <c r="N1" s="170"/>
      <c r="O1" s="170"/>
    </row>
    <row r="2" spans="1:15" ht="31.5" customHeight="1" x14ac:dyDescent="0.2">
      <c r="A2" s="561" t="s">
        <v>900</v>
      </c>
      <c r="B2" s="561"/>
      <c r="C2" s="561"/>
      <c r="D2" s="561"/>
      <c r="E2" s="261" t="s">
        <v>309</v>
      </c>
      <c r="F2" s="233"/>
      <c r="G2" s="233"/>
      <c r="H2" s="233"/>
      <c r="I2" s="224" t="s">
        <v>940</v>
      </c>
      <c r="J2" s="219"/>
      <c r="K2" s="219"/>
      <c r="L2" s="219"/>
      <c r="M2" s="219"/>
      <c r="N2" s="219"/>
      <c r="O2" s="219"/>
    </row>
    <row r="3" spans="1:15" ht="29.25" customHeight="1" x14ac:dyDescent="0.2">
      <c r="A3" s="561"/>
      <c r="B3" s="561"/>
      <c r="C3" s="561"/>
      <c r="D3" s="561"/>
      <c r="E3" s="261" t="s">
        <v>310</v>
      </c>
      <c r="F3" s="233"/>
      <c r="G3" s="233"/>
      <c r="H3" s="224"/>
      <c r="I3" s="224" t="s">
        <v>895</v>
      </c>
      <c r="J3" s="219"/>
      <c r="K3" s="224"/>
      <c r="L3" s="219"/>
      <c r="M3" s="219"/>
      <c r="N3" s="219"/>
      <c r="O3" s="219"/>
    </row>
    <row r="4" spans="1:15" ht="29.25" customHeight="1" thickBot="1" x14ac:dyDescent="0.25">
      <c r="A4" s="561"/>
      <c r="B4" s="561"/>
      <c r="C4" s="561"/>
      <c r="D4" s="561"/>
      <c r="E4" s="234"/>
      <c r="F4" s="234"/>
      <c r="G4" s="234"/>
      <c r="H4" s="224"/>
      <c r="I4" s="224" t="s">
        <v>896</v>
      </c>
      <c r="J4" s="220"/>
      <c r="K4" s="224"/>
      <c r="L4" s="220"/>
      <c r="M4" s="220"/>
      <c r="N4" s="220"/>
      <c r="O4" s="219"/>
    </row>
    <row r="5" spans="1:15" ht="29.25" customHeight="1" thickTop="1" x14ac:dyDescent="0.2">
      <c r="A5" s="575" t="s">
        <v>311</v>
      </c>
      <c r="B5" s="575"/>
      <c r="C5" s="575"/>
      <c r="D5" s="575"/>
      <c r="E5" s="970"/>
      <c r="F5" s="569" t="s">
        <v>312</v>
      </c>
      <c r="G5" s="570"/>
      <c r="H5" s="571"/>
      <c r="I5" s="224" t="s">
        <v>897</v>
      </c>
      <c r="J5" s="220"/>
      <c r="K5" s="224"/>
      <c r="L5" s="220"/>
      <c r="M5" s="220"/>
      <c r="N5" s="220"/>
      <c r="O5" s="219"/>
    </row>
    <row r="6" spans="1:15" ht="29.25" customHeight="1" thickBot="1" x14ac:dyDescent="0.25">
      <c r="A6" s="575"/>
      <c r="B6" s="575"/>
      <c r="C6" s="575"/>
      <c r="D6" s="575"/>
      <c r="E6" s="970"/>
      <c r="F6" s="572"/>
      <c r="G6" s="573"/>
      <c r="H6" s="574"/>
      <c r="I6" s="224"/>
      <c r="J6" s="220"/>
      <c r="K6" s="224"/>
      <c r="L6" s="220"/>
      <c r="M6" s="220"/>
      <c r="N6" s="171" t="str">
        <f>本紙!AQ5</f>
        <v>Ver.5.11(2025.12.03～）</v>
      </c>
      <c r="O6" s="219"/>
    </row>
    <row r="7" spans="1:15" ht="23.4" thickTop="1" x14ac:dyDescent="0.2">
      <c r="A7" s="170"/>
      <c r="B7" s="170"/>
      <c r="C7" s="170"/>
      <c r="D7" s="170"/>
      <c r="E7" s="170"/>
      <c r="F7" s="262"/>
      <c r="G7" s="262"/>
      <c r="H7" s="262"/>
      <c r="I7" s="170"/>
      <c r="J7" s="170"/>
      <c r="K7" s="170"/>
      <c r="L7" s="170"/>
      <c r="M7" s="170"/>
      <c r="N7" s="170"/>
      <c r="O7" s="219"/>
    </row>
    <row r="8" spans="1:15" ht="24.9" customHeight="1" x14ac:dyDescent="0.2">
      <c r="A8" s="562" t="s">
        <v>118</v>
      </c>
      <c r="B8" s="565" t="s">
        <v>313</v>
      </c>
      <c r="C8" s="566" t="s">
        <v>899</v>
      </c>
      <c r="D8" s="566" t="s">
        <v>120</v>
      </c>
      <c r="E8" s="566" t="s">
        <v>121</v>
      </c>
      <c r="F8" s="566" t="s">
        <v>893</v>
      </c>
      <c r="G8" s="567" t="s">
        <v>941</v>
      </c>
      <c r="H8" s="567" t="s">
        <v>924</v>
      </c>
      <c r="I8" s="567" t="s">
        <v>314</v>
      </c>
      <c r="J8" s="567" t="s">
        <v>315</v>
      </c>
      <c r="K8" s="567" t="s">
        <v>894</v>
      </c>
      <c r="L8" s="567" t="s">
        <v>898</v>
      </c>
      <c r="M8" s="567" t="s">
        <v>316</v>
      </c>
      <c r="N8" s="576" t="s">
        <v>317</v>
      </c>
      <c r="O8" s="219"/>
    </row>
    <row r="9" spans="1:15" ht="24.9" customHeight="1" x14ac:dyDescent="0.2">
      <c r="A9" s="563"/>
      <c r="B9" s="565"/>
      <c r="C9" s="577"/>
      <c r="D9" s="577"/>
      <c r="E9" s="577"/>
      <c r="F9" s="577"/>
      <c r="G9" s="568"/>
      <c r="H9" s="568"/>
      <c r="I9" s="568"/>
      <c r="J9" s="508"/>
      <c r="K9" s="568"/>
      <c r="L9" s="508"/>
      <c r="M9" s="568"/>
      <c r="N9" s="568"/>
      <c r="O9" s="219"/>
    </row>
    <row r="10" spans="1:15" ht="24.9" customHeight="1" x14ac:dyDescent="0.2">
      <c r="A10" s="564"/>
      <c r="B10" s="566"/>
      <c r="C10" s="577"/>
      <c r="D10" s="577"/>
      <c r="E10" s="577"/>
      <c r="F10" s="577"/>
      <c r="G10" s="568"/>
      <c r="H10" s="568"/>
      <c r="I10" s="568"/>
      <c r="J10" s="508"/>
      <c r="K10" s="568"/>
      <c r="L10" s="508"/>
      <c r="M10" s="568"/>
      <c r="N10" s="568"/>
      <c r="O10" s="219"/>
    </row>
    <row r="11" spans="1:15" x14ac:dyDescent="0.2">
      <c r="A11" s="222" t="s">
        <v>124</v>
      </c>
      <c r="B11" s="222" t="s">
        <v>318</v>
      </c>
      <c r="C11" s="222" t="s">
        <v>319</v>
      </c>
      <c r="D11" s="222" t="s">
        <v>126</v>
      </c>
      <c r="E11" s="222" t="s">
        <v>127</v>
      </c>
      <c r="F11" s="222" t="s">
        <v>128</v>
      </c>
      <c r="G11" s="221" t="s">
        <v>129</v>
      </c>
      <c r="H11" s="221" t="s">
        <v>130</v>
      </c>
      <c r="I11" s="221"/>
      <c r="J11" s="221"/>
      <c r="K11" s="221"/>
      <c r="L11" s="221"/>
      <c r="M11" s="221"/>
      <c r="N11" s="221"/>
      <c r="O11" s="219"/>
    </row>
    <row r="12" spans="1:15" x14ac:dyDescent="0.2">
      <c r="A12" s="222" t="s">
        <v>131</v>
      </c>
      <c r="B12" s="222" t="s">
        <v>321</v>
      </c>
      <c r="C12" s="222" t="s">
        <v>132</v>
      </c>
      <c r="D12" s="222"/>
      <c r="E12" s="222" t="s">
        <v>133</v>
      </c>
      <c r="F12" s="222"/>
      <c r="G12" s="221"/>
      <c r="H12" s="221"/>
      <c r="I12" s="221"/>
      <c r="J12" s="221"/>
      <c r="K12" s="221" t="s">
        <v>322</v>
      </c>
      <c r="L12" s="221">
        <v>116</v>
      </c>
      <c r="M12" s="221" t="s">
        <v>323</v>
      </c>
      <c r="N12" s="221"/>
      <c r="O12" s="219"/>
    </row>
    <row r="13" spans="1:15" x14ac:dyDescent="0.2">
      <c r="A13" s="169">
        <v>1</v>
      </c>
      <c r="B13" s="228"/>
      <c r="C13" s="169"/>
      <c r="D13" s="226"/>
      <c r="E13" s="337"/>
      <c r="F13" s="235"/>
      <c r="G13" s="228"/>
      <c r="H13" s="228"/>
      <c r="I13" s="169"/>
      <c r="J13" s="227"/>
      <c r="K13" s="169"/>
      <c r="L13" s="227"/>
      <c r="M13" s="169"/>
      <c r="N13" s="169"/>
      <c r="O13" s="219"/>
    </row>
    <row r="14" spans="1:15" x14ac:dyDescent="0.2">
      <c r="A14" s="169">
        <f>SUM(A13)+1</f>
        <v>2</v>
      </c>
      <c r="B14" s="228"/>
      <c r="C14" s="169"/>
      <c r="D14" s="169"/>
      <c r="E14" s="228"/>
      <c r="F14" s="227"/>
      <c r="G14" s="228"/>
      <c r="H14" s="228"/>
      <c r="I14" s="169"/>
      <c r="J14" s="227"/>
      <c r="K14" s="169"/>
      <c r="L14" s="227"/>
      <c r="M14" s="169"/>
      <c r="N14" s="169"/>
      <c r="O14" s="219"/>
    </row>
    <row r="15" spans="1:15" x14ac:dyDescent="0.2">
      <c r="A15" s="169">
        <f t="shared" ref="A15:A32" si="0">SUM(A14)+1</f>
        <v>3</v>
      </c>
      <c r="B15" s="228"/>
      <c r="C15" s="169"/>
      <c r="D15" s="169"/>
      <c r="E15" s="228"/>
      <c r="F15" s="227"/>
      <c r="G15" s="228"/>
      <c r="H15" s="228"/>
      <c r="I15" s="169"/>
      <c r="J15" s="227"/>
      <c r="K15" s="169"/>
      <c r="L15" s="227"/>
      <c r="M15" s="169"/>
      <c r="N15" s="169"/>
      <c r="O15" s="219"/>
    </row>
    <row r="16" spans="1:15" x14ac:dyDescent="0.2">
      <c r="A16" s="169">
        <f t="shared" si="0"/>
        <v>4</v>
      </c>
      <c r="B16" s="228"/>
      <c r="C16" s="169"/>
      <c r="D16" s="169"/>
      <c r="E16" s="228"/>
      <c r="F16" s="227"/>
      <c r="G16" s="228"/>
      <c r="H16" s="228"/>
      <c r="I16" s="169"/>
      <c r="J16" s="227"/>
      <c r="K16" s="169"/>
      <c r="L16" s="227"/>
      <c r="M16" s="169"/>
      <c r="N16" s="169"/>
      <c r="O16" s="219"/>
    </row>
    <row r="17" spans="1:15" x14ac:dyDescent="0.2">
      <c r="A17" s="169">
        <f t="shared" si="0"/>
        <v>5</v>
      </c>
      <c r="B17" s="228"/>
      <c r="C17" s="169"/>
      <c r="D17" s="169"/>
      <c r="E17" s="228"/>
      <c r="F17" s="227"/>
      <c r="G17" s="228"/>
      <c r="H17" s="228"/>
      <c r="I17" s="169"/>
      <c r="J17" s="227"/>
      <c r="K17" s="169"/>
      <c r="L17" s="227"/>
      <c r="M17" s="169"/>
      <c r="N17" s="169"/>
      <c r="O17" s="219"/>
    </row>
    <row r="18" spans="1:15" x14ac:dyDescent="0.2">
      <c r="A18" s="169">
        <f t="shared" si="0"/>
        <v>6</v>
      </c>
      <c r="B18" s="228"/>
      <c r="C18" s="169"/>
      <c r="D18" s="169"/>
      <c r="E18" s="228"/>
      <c r="F18" s="227"/>
      <c r="G18" s="228"/>
      <c r="H18" s="228"/>
      <c r="I18" s="169"/>
      <c r="J18" s="227"/>
      <c r="K18" s="169"/>
      <c r="L18" s="227"/>
      <c r="M18" s="169"/>
      <c r="N18" s="169"/>
      <c r="O18" s="219"/>
    </row>
    <row r="19" spans="1:15" x14ac:dyDescent="0.2">
      <c r="A19" s="169">
        <f t="shared" si="0"/>
        <v>7</v>
      </c>
      <c r="B19" s="228"/>
      <c r="C19" s="169"/>
      <c r="D19" s="169"/>
      <c r="E19" s="228"/>
      <c r="F19" s="227"/>
      <c r="G19" s="228"/>
      <c r="H19" s="228"/>
      <c r="I19" s="169"/>
      <c r="J19" s="227"/>
      <c r="K19" s="169"/>
      <c r="L19" s="227"/>
      <c r="M19" s="169"/>
      <c r="N19" s="169"/>
      <c r="O19" s="219"/>
    </row>
    <row r="20" spans="1:15" x14ac:dyDescent="0.2">
      <c r="A20" s="169">
        <f t="shared" si="0"/>
        <v>8</v>
      </c>
      <c r="B20" s="228"/>
      <c r="C20" s="169"/>
      <c r="D20" s="169"/>
      <c r="E20" s="228"/>
      <c r="F20" s="227"/>
      <c r="G20" s="228"/>
      <c r="H20" s="228"/>
      <c r="I20" s="169"/>
      <c r="J20" s="227"/>
      <c r="K20" s="169"/>
      <c r="L20" s="227"/>
      <c r="M20" s="169"/>
      <c r="N20" s="169"/>
      <c r="O20" s="219"/>
    </row>
    <row r="21" spans="1:15" x14ac:dyDescent="0.2">
      <c r="A21" s="169">
        <f t="shared" si="0"/>
        <v>9</v>
      </c>
      <c r="B21" s="228"/>
      <c r="C21" s="169"/>
      <c r="D21" s="169"/>
      <c r="E21" s="228"/>
      <c r="F21" s="227"/>
      <c r="G21" s="228"/>
      <c r="H21" s="228"/>
      <c r="I21" s="169"/>
      <c r="J21" s="227"/>
      <c r="K21" s="169"/>
      <c r="L21" s="227"/>
      <c r="M21" s="169"/>
      <c r="N21" s="169"/>
      <c r="O21" s="219"/>
    </row>
    <row r="22" spans="1:15" x14ac:dyDescent="0.2">
      <c r="A22" s="169">
        <f t="shared" si="0"/>
        <v>10</v>
      </c>
      <c r="B22" s="228"/>
      <c r="C22" s="169"/>
      <c r="D22" s="169"/>
      <c r="E22" s="228"/>
      <c r="F22" s="227"/>
      <c r="G22" s="228"/>
      <c r="H22" s="228"/>
      <c r="I22" s="169"/>
      <c r="J22" s="227"/>
      <c r="K22" s="169"/>
      <c r="L22" s="227"/>
      <c r="M22" s="169"/>
      <c r="N22" s="169"/>
      <c r="O22" s="219"/>
    </row>
    <row r="23" spans="1:15" x14ac:dyDescent="0.2">
      <c r="A23" s="169">
        <f t="shared" si="0"/>
        <v>11</v>
      </c>
      <c r="B23" s="228"/>
      <c r="C23" s="169"/>
      <c r="D23" s="169"/>
      <c r="E23" s="228"/>
      <c r="F23" s="227"/>
      <c r="G23" s="228"/>
      <c r="H23" s="228"/>
      <c r="I23" s="169"/>
      <c r="J23" s="227"/>
      <c r="K23" s="169"/>
      <c r="L23" s="227"/>
      <c r="M23" s="169"/>
      <c r="N23" s="169"/>
      <c r="O23" s="219"/>
    </row>
    <row r="24" spans="1:15" x14ac:dyDescent="0.2">
      <c r="A24" s="169">
        <f t="shared" si="0"/>
        <v>12</v>
      </c>
      <c r="B24" s="228"/>
      <c r="C24" s="169"/>
      <c r="D24" s="169"/>
      <c r="E24" s="228"/>
      <c r="F24" s="227"/>
      <c r="G24" s="228"/>
      <c r="H24" s="228"/>
      <c r="I24" s="169"/>
      <c r="J24" s="227"/>
      <c r="K24" s="169"/>
      <c r="L24" s="227"/>
      <c r="M24" s="169"/>
      <c r="N24" s="169"/>
      <c r="O24" s="219"/>
    </row>
    <row r="25" spans="1:15" x14ac:dyDescent="0.2">
      <c r="A25" s="169">
        <f t="shared" si="0"/>
        <v>13</v>
      </c>
      <c r="B25" s="228"/>
      <c r="C25" s="169"/>
      <c r="D25" s="169"/>
      <c r="E25" s="228"/>
      <c r="F25" s="227"/>
      <c r="G25" s="228"/>
      <c r="H25" s="228"/>
      <c r="I25" s="169"/>
      <c r="J25" s="227"/>
      <c r="K25" s="169"/>
      <c r="L25" s="227"/>
      <c r="M25" s="169"/>
      <c r="N25" s="169"/>
      <c r="O25" s="219"/>
    </row>
    <row r="26" spans="1:15" x14ac:dyDescent="0.2">
      <c r="A26" s="169">
        <f t="shared" si="0"/>
        <v>14</v>
      </c>
      <c r="B26" s="228"/>
      <c r="C26" s="169"/>
      <c r="D26" s="169"/>
      <c r="E26" s="228"/>
      <c r="F26" s="227"/>
      <c r="G26" s="228"/>
      <c r="H26" s="228"/>
      <c r="I26" s="169"/>
      <c r="J26" s="227"/>
      <c r="K26" s="169"/>
      <c r="L26" s="227"/>
      <c r="M26" s="169"/>
      <c r="N26" s="169"/>
      <c r="O26" s="219"/>
    </row>
    <row r="27" spans="1:15" x14ac:dyDescent="0.2">
      <c r="A27" s="169">
        <f t="shared" si="0"/>
        <v>15</v>
      </c>
      <c r="B27" s="228"/>
      <c r="C27" s="169"/>
      <c r="D27" s="169"/>
      <c r="E27" s="228"/>
      <c r="F27" s="227"/>
      <c r="G27" s="228"/>
      <c r="H27" s="228"/>
      <c r="I27" s="169"/>
      <c r="J27" s="227"/>
      <c r="K27" s="169"/>
      <c r="L27" s="227"/>
      <c r="M27" s="169"/>
      <c r="N27" s="169"/>
      <c r="O27" s="219"/>
    </row>
    <row r="28" spans="1:15" x14ac:dyDescent="0.2">
      <c r="A28" s="169">
        <f t="shared" si="0"/>
        <v>16</v>
      </c>
      <c r="B28" s="228"/>
      <c r="C28" s="169"/>
      <c r="D28" s="169"/>
      <c r="E28" s="228"/>
      <c r="F28" s="227"/>
      <c r="G28" s="228"/>
      <c r="H28" s="228"/>
      <c r="I28" s="169"/>
      <c r="J28" s="227"/>
      <c r="K28" s="169"/>
      <c r="L28" s="227"/>
      <c r="M28" s="169"/>
      <c r="N28" s="169"/>
      <c r="O28" s="219"/>
    </row>
    <row r="29" spans="1:15" x14ac:dyDescent="0.2">
      <c r="A29" s="169">
        <f t="shared" si="0"/>
        <v>17</v>
      </c>
      <c r="B29" s="228"/>
      <c r="C29" s="169"/>
      <c r="D29" s="169"/>
      <c r="E29" s="228"/>
      <c r="F29" s="227"/>
      <c r="G29" s="228"/>
      <c r="H29" s="228"/>
      <c r="I29" s="169"/>
      <c r="J29" s="227"/>
      <c r="K29" s="169"/>
      <c r="L29" s="227"/>
      <c r="M29" s="169"/>
      <c r="N29" s="169"/>
      <c r="O29" s="219"/>
    </row>
    <row r="30" spans="1:15" x14ac:dyDescent="0.2">
      <c r="A30" s="169">
        <f t="shared" si="0"/>
        <v>18</v>
      </c>
      <c r="B30" s="228"/>
      <c r="C30" s="169"/>
      <c r="D30" s="169"/>
      <c r="E30" s="228"/>
      <c r="F30" s="227"/>
      <c r="G30" s="228"/>
      <c r="H30" s="228"/>
      <c r="I30" s="169"/>
      <c r="J30" s="227"/>
      <c r="K30" s="169"/>
      <c r="L30" s="227"/>
      <c r="M30" s="169"/>
      <c r="N30" s="169"/>
      <c r="O30" s="219"/>
    </row>
    <row r="31" spans="1:15" x14ac:dyDescent="0.2">
      <c r="A31" s="169">
        <f t="shared" si="0"/>
        <v>19</v>
      </c>
      <c r="B31" s="228"/>
      <c r="C31" s="169"/>
      <c r="D31" s="169"/>
      <c r="E31" s="228"/>
      <c r="F31" s="227"/>
      <c r="G31" s="228"/>
      <c r="H31" s="228"/>
      <c r="I31" s="169"/>
      <c r="J31" s="227"/>
      <c r="K31" s="169"/>
      <c r="L31" s="227"/>
      <c r="M31" s="169"/>
      <c r="N31" s="169"/>
      <c r="O31" s="219"/>
    </row>
    <row r="32" spans="1:15" x14ac:dyDescent="0.2">
      <c r="A32" s="169">
        <f t="shared" si="0"/>
        <v>20</v>
      </c>
      <c r="B32" s="228"/>
      <c r="C32" s="169"/>
      <c r="D32" s="169"/>
      <c r="E32" s="228"/>
      <c r="F32" s="227"/>
      <c r="G32" s="228"/>
      <c r="H32" s="228"/>
      <c r="I32" s="169"/>
      <c r="J32" s="227"/>
      <c r="K32" s="169"/>
      <c r="L32" s="227"/>
      <c r="M32" s="169"/>
      <c r="N32" s="169"/>
      <c r="O32" s="219"/>
    </row>
    <row r="33" spans="1:15" x14ac:dyDescent="0.2">
      <c r="A33" s="223"/>
      <c r="B33" s="223"/>
      <c r="C33" s="223"/>
      <c r="D33" s="223"/>
      <c r="E33" s="223"/>
      <c r="F33" s="223"/>
      <c r="G33" s="223"/>
      <c r="H33" s="223"/>
      <c r="I33" s="223"/>
      <c r="J33" s="223"/>
      <c r="K33" s="223"/>
      <c r="L33" s="223"/>
      <c r="M33" s="223"/>
      <c r="N33" s="223"/>
      <c r="O33" s="219"/>
    </row>
    <row r="34" spans="1:15" ht="15.75" customHeight="1" x14ac:dyDescent="0.2">
      <c r="B34" s="223"/>
      <c r="C34" s="223"/>
      <c r="D34" s="219"/>
      <c r="E34" s="219"/>
      <c r="F34" s="510"/>
      <c r="G34" s="510"/>
      <c r="H34" s="510"/>
      <c r="I34" s="223"/>
      <c r="J34" s="223"/>
      <c r="K34" s="223"/>
      <c r="L34" s="223"/>
      <c r="M34" s="223"/>
      <c r="N34" s="223"/>
      <c r="O34" s="219"/>
    </row>
    <row r="35" spans="1:15" x14ac:dyDescent="0.2">
      <c r="B35" s="219"/>
      <c r="C35" s="223"/>
      <c r="D35" s="219"/>
      <c r="E35" s="219"/>
      <c r="F35" s="510"/>
      <c r="G35" s="510"/>
      <c r="H35" s="510"/>
      <c r="I35" s="219"/>
      <c r="J35" s="219"/>
      <c r="K35" s="219"/>
      <c r="L35" s="219"/>
      <c r="M35" s="219"/>
      <c r="N35" s="219"/>
      <c r="O35" s="219"/>
    </row>
    <row r="36" spans="1:15" x14ac:dyDescent="0.2">
      <c r="B36" s="219"/>
      <c r="C36" s="223"/>
      <c r="D36" s="219"/>
      <c r="E36" s="219"/>
      <c r="F36" s="510"/>
      <c r="G36" s="510"/>
      <c r="H36" s="510"/>
      <c r="I36" s="219"/>
      <c r="J36" s="219"/>
      <c r="K36" s="219"/>
      <c r="L36" s="219"/>
      <c r="M36" s="219"/>
      <c r="N36" s="219"/>
    </row>
    <row r="37" spans="1:15" x14ac:dyDescent="0.2">
      <c r="A37" s="224"/>
      <c r="B37" s="223"/>
      <c r="C37" s="223"/>
      <c r="D37" s="219"/>
      <c r="E37" s="219"/>
      <c r="F37" s="510"/>
      <c r="G37" s="510"/>
      <c r="H37" s="510"/>
      <c r="I37" s="223"/>
      <c r="J37" s="223"/>
      <c r="K37" s="223"/>
      <c r="L37" s="223"/>
      <c r="M37" s="223"/>
      <c r="N37" s="223"/>
    </row>
    <row r="38" spans="1:15" x14ac:dyDescent="0.2">
      <c r="A38" s="223"/>
      <c r="B38" s="223"/>
      <c r="C38" s="223"/>
      <c r="D38" s="223"/>
      <c r="E38" s="223"/>
      <c r="F38" s="223"/>
      <c r="G38" s="223"/>
      <c r="H38" s="223"/>
      <c r="I38" s="223"/>
      <c r="J38" s="223"/>
      <c r="K38" s="223"/>
      <c r="L38" s="223"/>
      <c r="M38" s="223"/>
      <c r="N38" s="223"/>
    </row>
    <row r="39" spans="1:15" x14ac:dyDescent="0.2">
      <c r="A39" s="223"/>
      <c r="B39" s="223"/>
      <c r="C39" s="223"/>
      <c r="D39" s="223"/>
      <c r="E39" s="223"/>
      <c r="F39" s="223"/>
      <c r="G39" s="223"/>
      <c r="H39" s="223"/>
      <c r="I39" s="223"/>
      <c r="J39" s="223"/>
      <c r="K39" s="223"/>
      <c r="L39" s="223"/>
      <c r="M39" s="223"/>
      <c r="N39" s="223"/>
    </row>
  </sheetData>
  <mergeCells count="18">
    <mergeCell ref="N8:N10"/>
    <mergeCell ref="D8:D10"/>
    <mergeCell ref="C8:C10"/>
    <mergeCell ref="H8:H10"/>
    <mergeCell ref="I8:I10"/>
    <mergeCell ref="J8:J10"/>
    <mergeCell ref="K8:K10"/>
    <mergeCell ref="L8:L10"/>
    <mergeCell ref="E8:E10"/>
    <mergeCell ref="G8:G10"/>
    <mergeCell ref="F8:F10"/>
    <mergeCell ref="A2:D4"/>
    <mergeCell ref="F34:H37"/>
    <mergeCell ref="A8:A10"/>
    <mergeCell ref="B8:B10"/>
    <mergeCell ref="M8:M10"/>
    <mergeCell ref="F5:H6"/>
    <mergeCell ref="A5:E6"/>
  </mergeCells>
  <phoneticPr fontId="2"/>
  <conditionalFormatting sqref="D13:D32 F13:N32">
    <cfRule type="expression" dxfId="26" priority="20">
      <formula>$C13="SSIDの削除"</formula>
    </cfRule>
  </conditionalFormatting>
  <conditionalFormatting sqref="D13:E32">
    <cfRule type="expression" dxfId="25" priority="100">
      <formula>$C13="SSIDの追加"</formula>
    </cfRule>
  </conditionalFormatting>
  <conditionalFormatting sqref="F13:F32">
    <cfRule type="expression" dxfId="24" priority="40">
      <formula>$C13="SSIDの追加"</formula>
    </cfRule>
    <cfRule type="expression" dxfId="23" priority="203">
      <formula>$D13="有"</formula>
    </cfRule>
  </conditionalFormatting>
  <conditionalFormatting sqref="G13:G32">
    <cfRule type="expression" dxfId="22" priority="60">
      <formula>$C13="パスワードの変更"</formula>
    </cfRule>
  </conditionalFormatting>
  <conditionalFormatting sqref="H13:H32">
    <cfRule type="expression" dxfId="21" priority="80">
      <formula>$C13="SSIDの変更"</formula>
    </cfRule>
  </conditionalFormatting>
  <conditionalFormatting sqref="J13:J32">
    <cfRule type="expression" dxfId="20" priority="172">
      <formula>$I13="チャネル固定"</formula>
    </cfRule>
  </conditionalFormatting>
  <conditionalFormatting sqref="L13:L32">
    <cfRule type="expression" dxfId="19" priority="162">
      <formula>$K13="チャネル固定"</formula>
    </cfRule>
  </conditionalFormatting>
  <dataValidations count="9">
    <dataValidation type="list" allowBlank="1" showInputMessage="1" showErrorMessage="1" sqref="L11:L32" xr:uid="{00000000-0002-0000-0700-000000000000}">
      <formula1>"36,40,44,48,52,56,60,64,100,104,108,112,116,120,124,128,132,136,140"</formula1>
    </dataValidation>
    <dataValidation type="list" allowBlank="1" showInputMessage="1" showErrorMessage="1" sqref="I11:I32" xr:uid="{00000000-0002-0000-0700-000001000000}">
      <formula1>"チャネル固定,自動選択【標準設定】"</formula1>
    </dataValidation>
    <dataValidation type="list" allowBlank="1" showInputMessage="1" showErrorMessage="1" sqref="K11:K32" xr:uid="{00000000-0002-0000-0700-000002000000}">
      <formula1>"自動選択（W52のみ）,自動選択（W53のみ）,自動選択（W56のみ）,チャネル固定,自動選択（W52/W53/W56）【標準設定】"</formula1>
    </dataValidation>
    <dataValidation type="list" allowBlank="1" showInputMessage="1" showErrorMessage="1" sqref="J11:J32" xr:uid="{00000000-0002-0000-0700-000003000000}">
      <formula1>"1,2,3,4,5,6,7,8,9,10,11"</formula1>
    </dataValidation>
    <dataValidation type="list" allowBlank="1" showInputMessage="1" showErrorMessage="1" sqref="M11:M32" xr:uid="{00000000-0002-0000-0700-000004000000}">
      <formula1>"20MHz,40MHz,80MHz,自動選択（20/40/80MHz）【標準設定】"</formula1>
    </dataValidation>
    <dataValidation type="list" allowBlank="1" showInputMessage="1" showErrorMessage="1" sqref="C11:C32" xr:uid="{00000000-0002-0000-0700-000005000000}">
      <formula1>"SSIDの変更,パスワードの変更,SSID/パスワードの変更,SSIDの追加,SSIDの削除"</formula1>
    </dataValidation>
    <dataValidation type="list" allowBlank="1" showInputMessage="1" showErrorMessage="1" sqref="D11:D32" xr:uid="{00000000-0002-0000-0700-000006000000}">
      <formula1>"有,無"</formula1>
    </dataValidation>
    <dataValidation type="list" allowBlank="1" showInputMessage="1" showErrorMessage="1" sqref="N11:N32" xr:uid="{00000000-0002-0000-0700-000007000000}">
      <formula1>"ON【標準設定】,OFF（常時100%）"</formula1>
    </dataValidation>
    <dataValidation type="list" allowBlank="1" showInputMessage="1" showErrorMessage="1" sqref="F11:F32" xr:uid="{00000000-0002-0000-0700-000008000000}">
      <formula1>"業務用,来訪者用"</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32文字以内の半角英数字で入力ください。_x000a_&quot;-&quot;，&quot;_&quot;，&quot;.&quot;，&quot;@&quot;，&quot;#&quot;, &quot;$&quot;は使用できます。" xr:uid="{00000000-0002-0000-0700-00000A000000}">
          <x14:formula1>
            <xm:f>AND(LEN(G13)&lt;33,SUMPRODUCT(--ISNUMBER(MATCH(MID(G13, ROW(INDIRECT("1:"&amp;LEN(G13))), 1),別紙①②④_ﾌﾘｶﾞﾅ!$B$5:$B$72,0)))=LEN(G13))</xm:f>
          </x14:formula1>
          <xm:sqref>G14:G32 G13</xm:sqref>
        </x14:dataValidation>
        <x14:dataValidation type="custom" allowBlank="1" showInputMessage="1" showErrorMessage="1" error="8文字以上63文字以下の半角英数字で入力ください。_x000a_&quot;-&quot;，&quot;_&quot;，&quot;.&quot;，&quot;@&quot;，&quot;#&quot;, &quot;$&quot;は使用できます。" xr:uid="{00000000-0002-0000-0700-00000B000000}">
          <x14:formula1>
            <xm:f>AND(LEN(H13)&gt;7, LEN(H13)&lt;64, SUMPRODUCT(--ISNUMBER(MATCH(MID(H13, ROW(INDIRECT("1:"&amp;LEN(H13))), 1), 別紙①②④_ﾌﾘｶﾞﾅ!$B$5:$B$72, 0)))=LEN(H13))</xm:f>
          </x14:formula1>
          <xm:sqref>H13:H32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N39"/>
  <sheetViews>
    <sheetView view="pageBreakPreview" zoomScale="80" zoomScaleNormal="100" zoomScaleSheetLayoutView="80" workbookViewId="0">
      <selection activeCell="A2" sqref="A2:D4"/>
    </sheetView>
  </sheetViews>
  <sheetFormatPr defaultColWidth="9" defaultRowHeight="15" x14ac:dyDescent="0.2"/>
  <cols>
    <col min="1" max="1" width="5.77734375" style="167" bestFit="1" customWidth="1"/>
    <col min="2" max="2" width="23.77734375" style="167" customWidth="1"/>
    <col min="3" max="3" width="25" style="168" bestFit="1" customWidth="1"/>
    <col min="4" max="4" width="23.77734375" style="167" customWidth="1"/>
    <col min="5" max="5" width="36.109375" style="167" customWidth="1"/>
    <col min="6" max="6" width="21.6640625" style="167" customWidth="1"/>
    <col min="7" max="7" width="36.109375" style="168" customWidth="1"/>
    <col min="8" max="8" width="36.33203125" style="168" customWidth="1"/>
    <col min="9" max="9" width="19.6640625" style="168" bestFit="1" customWidth="1"/>
    <col min="10" max="10" width="16.21875" style="168" customWidth="1"/>
    <col min="11" max="11" width="42.77734375" style="168" customWidth="1"/>
    <col min="12" max="12" width="16.21875" style="168" customWidth="1"/>
    <col min="13" max="13" width="42.109375" style="168" customWidth="1"/>
    <col min="14" max="14" width="4.109375" style="167" customWidth="1"/>
    <col min="15" max="16384" width="9" style="167"/>
  </cols>
  <sheetData>
    <row r="1" spans="1:14" ht="22.8" x14ac:dyDescent="0.2">
      <c r="A1" s="170"/>
      <c r="B1" s="170"/>
      <c r="C1" s="170"/>
      <c r="D1" s="170"/>
      <c r="E1" s="170"/>
      <c r="F1" s="170"/>
      <c r="G1" s="170"/>
      <c r="H1" s="170"/>
      <c r="I1" s="170"/>
      <c r="J1" s="170"/>
      <c r="K1" s="170"/>
      <c r="L1" s="170"/>
      <c r="M1" s="170"/>
      <c r="N1" s="170"/>
    </row>
    <row r="2" spans="1:14" ht="31.5" customHeight="1" x14ac:dyDescent="0.2">
      <c r="A2" s="561" t="s">
        <v>945</v>
      </c>
      <c r="B2" s="561"/>
      <c r="C2" s="561"/>
      <c r="D2" s="561"/>
      <c r="E2" s="261" t="s">
        <v>309</v>
      </c>
      <c r="F2" s="234"/>
      <c r="G2" s="233"/>
      <c r="H2" s="233"/>
      <c r="I2" s="219"/>
      <c r="J2" s="219"/>
      <c r="K2" s="219"/>
      <c r="L2" s="219"/>
      <c r="M2" s="219"/>
      <c r="N2" s="219"/>
    </row>
    <row r="3" spans="1:14" ht="29.25" customHeight="1" x14ac:dyDescent="0.2">
      <c r="A3" s="561"/>
      <c r="B3" s="561"/>
      <c r="C3" s="561"/>
      <c r="D3" s="561"/>
      <c r="E3" s="261" t="s">
        <v>310</v>
      </c>
      <c r="F3" s="234"/>
      <c r="G3" s="233"/>
      <c r="H3" s="233"/>
      <c r="I3" s="219"/>
      <c r="J3" s="287" t="s">
        <v>920</v>
      </c>
      <c r="K3" s="288"/>
      <c r="L3" s="219"/>
      <c r="M3" s="219"/>
      <c r="N3" s="219"/>
    </row>
    <row r="4" spans="1:14" ht="29.25" customHeight="1" thickBot="1" x14ac:dyDescent="0.25">
      <c r="A4" s="561"/>
      <c r="B4" s="561"/>
      <c r="C4" s="561"/>
      <c r="D4" s="561"/>
      <c r="E4" s="234"/>
      <c r="F4" s="234"/>
      <c r="G4" s="234"/>
      <c r="H4" s="234"/>
      <c r="I4" s="220"/>
      <c r="J4" s="224" t="s">
        <v>895</v>
      </c>
      <c r="K4" s="220"/>
      <c r="L4" s="220"/>
      <c r="M4" s="220"/>
      <c r="N4" s="219"/>
    </row>
    <row r="5" spans="1:14" ht="29.25" customHeight="1" thickTop="1" x14ac:dyDescent="0.2">
      <c r="A5" s="575" t="s">
        <v>311</v>
      </c>
      <c r="B5" s="575"/>
      <c r="C5" s="575"/>
      <c r="D5" s="575"/>
      <c r="E5" s="575"/>
      <c r="F5" s="225"/>
      <c r="G5" s="569" t="s">
        <v>312</v>
      </c>
      <c r="H5" s="570"/>
      <c r="I5" s="571"/>
      <c r="J5" s="224" t="s">
        <v>896</v>
      </c>
      <c r="K5" s="220"/>
      <c r="L5" s="220"/>
      <c r="M5" s="229" t="str">
        <f>本紙!AQ5</f>
        <v>Ver.5.11(2025.12.03～）</v>
      </c>
      <c r="N5" s="219"/>
    </row>
    <row r="6" spans="1:14" ht="23.4" thickBot="1" x14ac:dyDescent="0.25">
      <c r="A6" s="575"/>
      <c r="B6" s="575"/>
      <c r="C6" s="575"/>
      <c r="D6" s="575"/>
      <c r="E6" s="575"/>
      <c r="F6" s="170"/>
      <c r="G6" s="572"/>
      <c r="H6" s="573"/>
      <c r="I6" s="574"/>
      <c r="J6" s="224" t="s">
        <v>897</v>
      </c>
      <c r="K6" s="170"/>
      <c r="L6" s="170"/>
      <c r="M6" s="170"/>
      <c r="N6" s="219"/>
    </row>
    <row r="7" spans="1:14" ht="23.4" thickTop="1" x14ac:dyDescent="0.2">
      <c r="A7" s="264"/>
      <c r="B7" s="264"/>
      <c r="C7" s="264"/>
      <c r="D7" s="264"/>
      <c r="E7" s="170"/>
      <c r="F7" s="170"/>
      <c r="G7" s="170"/>
      <c r="H7" s="170"/>
      <c r="I7" s="170"/>
      <c r="J7" s="170"/>
      <c r="K7" s="170"/>
      <c r="L7" s="170"/>
      <c r="M7" s="170"/>
      <c r="N7" s="219"/>
    </row>
    <row r="8" spans="1:14" ht="24.9" customHeight="1" x14ac:dyDescent="0.2">
      <c r="A8" s="581" t="s">
        <v>118</v>
      </c>
      <c r="B8" s="583" t="s">
        <v>855</v>
      </c>
      <c r="C8" s="580" t="s">
        <v>892</v>
      </c>
      <c r="D8" s="580" t="s">
        <v>324</v>
      </c>
      <c r="E8" s="580" t="s">
        <v>121</v>
      </c>
      <c r="F8" s="566" t="s">
        <v>893</v>
      </c>
      <c r="G8" s="567" t="s">
        <v>942</v>
      </c>
      <c r="H8" s="567" t="s">
        <v>922</v>
      </c>
      <c r="I8" s="578" t="s">
        <v>314</v>
      </c>
      <c r="J8" s="567" t="s">
        <v>325</v>
      </c>
      <c r="K8" s="567" t="s">
        <v>894</v>
      </c>
      <c r="L8" s="567" t="s">
        <v>898</v>
      </c>
      <c r="M8" s="578" t="s">
        <v>316</v>
      </c>
      <c r="N8" s="219"/>
    </row>
    <row r="9" spans="1:14" ht="24.9" customHeight="1" x14ac:dyDescent="0.2">
      <c r="A9" s="512"/>
      <c r="B9" s="583"/>
      <c r="C9" s="515"/>
      <c r="D9" s="515"/>
      <c r="E9" s="515"/>
      <c r="F9" s="577"/>
      <c r="G9" s="508"/>
      <c r="H9" s="508"/>
      <c r="I9" s="568"/>
      <c r="J9" s="508"/>
      <c r="K9" s="568"/>
      <c r="L9" s="508"/>
      <c r="M9" s="579"/>
      <c r="N9" s="219"/>
    </row>
    <row r="10" spans="1:14" ht="24.9" customHeight="1" x14ac:dyDescent="0.2">
      <c r="A10" s="582"/>
      <c r="B10" s="580"/>
      <c r="C10" s="515"/>
      <c r="D10" s="515"/>
      <c r="E10" s="516"/>
      <c r="F10" s="577"/>
      <c r="G10" s="509"/>
      <c r="H10" s="509"/>
      <c r="I10" s="568"/>
      <c r="J10" s="508"/>
      <c r="K10" s="568"/>
      <c r="L10" s="508"/>
      <c r="M10" s="579"/>
      <c r="N10" s="219"/>
    </row>
    <row r="11" spans="1:14" x14ac:dyDescent="0.2">
      <c r="A11" s="222" t="s">
        <v>124</v>
      </c>
      <c r="B11" s="222" t="s">
        <v>318</v>
      </c>
      <c r="C11" s="222" t="s">
        <v>319</v>
      </c>
      <c r="D11" s="222" t="s">
        <v>126</v>
      </c>
      <c r="E11" s="222" t="s">
        <v>127</v>
      </c>
      <c r="F11" s="222" t="s">
        <v>128</v>
      </c>
      <c r="G11" s="221" t="s">
        <v>129</v>
      </c>
      <c r="H11" s="221" t="s">
        <v>130</v>
      </c>
      <c r="I11" s="221"/>
      <c r="J11" s="221"/>
      <c r="K11" s="221"/>
      <c r="L11" s="221"/>
      <c r="M11" s="221"/>
      <c r="N11" s="219"/>
    </row>
    <row r="12" spans="1:14" x14ac:dyDescent="0.2">
      <c r="A12" s="222" t="s">
        <v>131</v>
      </c>
      <c r="B12" s="222" t="s">
        <v>321</v>
      </c>
      <c r="C12" s="222" t="s">
        <v>132</v>
      </c>
      <c r="D12" s="222"/>
      <c r="E12" s="222" t="s">
        <v>133</v>
      </c>
      <c r="F12" s="222"/>
      <c r="G12" s="221"/>
      <c r="H12" s="221"/>
      <c r="I12" s="221"/>
      <c r="J12" s="221"/>
      <c r="K12" s="221" t="s">
        <v>322</v>
      </c>
      <c r="L12" s="221">
        <v>116</v>
      </c>
      <c r="M12" s="221" t="s">
        <v>323</v>
      </c>
      <c r="N12" s="219"/>
    </row>
    <row r="13" spans="1:14" x14ac:dyDescent="0.2">
      <c r="A13" s="169">
        <v>1</v>
      </c>
      <c r="B13" s="228"/>
      <c r="C13" s="169"/>
      <c r="D13" s="226"/>
      <c r="E13" s="337"/>
      <c r="F13" s="235"/>
      <c r="G13" s="228"/>
      <c r="H13" s="228"/>
      <c r="I13" s="169"/>
      <c r="J13" s="227"/>
      <c r="K13" s="169"/>
      <c r="L13" s="227"/>
      <c r="M13" s="169"/>
      <c r="N13" s="219"/>
    </row>
    <row r="14" spans="1:14" x14ac:dyDescent="0.2">
      <c r="A14" s="169">
        <f>SUM(A13)+1</f>
        <v>2</v>
      </c>
      <c r="B14" s="228"/>
      <c r="C14" s="169"/>
      <c r="D14" s="169"/>
      <c r="E14" s="228"/>
      <c r="F14" s="227"/>
      <c r="G14" s="228"/>
      <c r="H14" s="228"/>
      <c r="I14" s="169"/>
      <c r="J14" s="227"/>
      <c r="K14" s="169"/>
      <c r="L14" s="227"/>
      <c r="M14" s="169"/>
      <c r="N14" s="219"/>
    </row>
    <row r="15" spans="1:14" x14ac:dyDescent="0.2">
      <c r="A15" s="169">
        <f t="shared" ref="A15:A32" si="0">SUM(A14)+1</f>
        <v>3</v>
      </c>
      <c r="B15" s="228"/>
      <c r="C15" s="169"/>
      <c r="D15" s="169"/>
      <c r="E15" s="228"/>
      <c r="F15" s="227"/>
      <c r="G15" s="228"/>
      <c r="H15" s="228"/>
      <c r="I15" s="169"/>
      <c r="J15" s="227"/>
      <c r="K15" s="169"/>
      <c r="L15" s="227"/>
      <c r="M15" s="169"/>
      <c r="N15" s="219"/>
    </row>
    <row r="16" spans="1:14" x14ac:dyDescent="0.2">
      <c r="A16" s="169">
        <f t="shared" si="0"/>
        <v>4</v>
      </c>
      <c r="B16" s="228"/>
      <c r="C16" s="169"/>
      <c r="D16" s="169"/>
      <c r="E16" s="228"/>
      <c r="F16" s="227"/>
      <c r="G16" s="228"/>
      <c r="H16" s="228"/>
      <c r="I16" s="169"/>
      <c r="J16" s="227"/>
      <c r="K16" s="169"/>
      <c r="L16" s="227"/>
      <c r="M16" s="169"/>
      <c r="N16" s="219"/>
    </row>
    <row r="17" spans="1:14" x14ac:dyDescent="0.2">
      <c r="A17" s="169">
        <f t="shared" si="0"/>
        <v>5</v>
      </c>
      <c r="B17" s="228"/>
      <c r="C17" s="169"/>
      <c r="D17" s="169"/>
      <c r="E17" s="228"/>
      <c r="F17" s="227"/>
      <c r="G17" s="228"/>
      <c r="H17" s="228"/>
      <c r="I17" s="169"/>
      <c r="J17" s="227"/>
      <c r="K17" s="169"/>
      <c r="L17" s="227"/>
      <c r="M17" s="169"/>
      <c r="N17" s="219"/>
    </row>
    <row r="18" spans="1:14" x14ac:dyDescent="0.2">
      <c r="A18" s="169">
        <f t="shared" si="0"/>
        <v>6</v>
      </c>
      <c r="B18" s="228"/>
      <c r="C18" s="169"/>
      <c r="D18" s="169"/>
      <c r="E18" s="228"/>
      <c r="F18" s="227"/>
      <c r="G18" s="228"/>
      <c r="H18" s="228"/>
      <c r="I18" s="169"/>
      <c r="J18" s="227"/>
      <c r="K18" s="169"/>
      <c r="L18" s="227"/>
      <c r="M18" s="169"/>
      <c r="N18" s="219"/>
    </row>
    <row r="19" spans="1:14" x14ac:dyDescent="0.2">
      <c r="A19" s="169">
        <f t="shared" si="0"/>
        <v>7</v>
      </c>
      <c r="B19" s="228"/>
      <c r="C19" s="169"/>
      <c r="D19" s="169"/>
      <c r="E19" s="228"/>
      <c r="F19" s="227"/>
      <c r="G19" s="228"/>
      <c r="H19" s="228"/>
      <c r="I19" s="169"/>
      <c r="J19" s="227"/>
      <c r="K19" s="169"/>
      <c r="L19" s="227"/>
      <c r="M19" s="169"/>
      <c r="N19" s="219"/>
    </row>
    <row r="20" spans="1:14" x14ac:dyDescent="0.2">
      <c r="A20" s="169">
        <f t="shared" si="0"/>
        <v>8</v>
      </c>
      <c r="B20" s="228"/>
      <c r="C20" s="169"/>
      <c r="D20" s="169"/>
      <c r="E20" s="228"/>
      <c r="F20" s="227"/>
      <c r="G20" s="228"/>
      <c r="H20" s="228"/>
      <c r="I20" s="169"/>
      <c r="J20" s="227"/>
      <c r="K20" s="169"/>
      <c r="L20" s="227"/>
      <c r="M20" s="169"/>
      <c r="N20" s="219"/>
    </row>
    <row r="21" spans="1:14" x14ac:dyDescent="0.2">
      <c r="A21" s="169">
        <f t="shared" si="0"/>
        <v>9</v>
      </c>
      <c r="B21" s="228"/>
      <c r="C21" s="169"/>
      <c r="D21" s="169"/>
      <c r="E21" s="228"/>
      <c r="F21" s="227"/>
      <c r="G21" s="228"/>
      <c r="H21" s="228"/>
      <c r="I21" s="169"/>
      <c r="J21" s="227"/>
      <c r="K21" s="169"/>
      <c r="L21" s="227"/>
      <c r="M21" s="169"/>
      <c r="N21" s="219"/>
    </row>
    <row r="22" spans="1:14" x14ac:dyDescent="0.2">
      <c r="A22" s="169">
        <f t="shared" si="0"/>
        <v>10</v>
      </c>
      <c r="B22" s="228"/>
      <c r="C22" s="169"/>
      <c r="D22" s="169"/>
      <c r="E22" s="228"/>
      <c r="F22" s="227"/>
      <c r="G22" s="232"/>
      <c r="H22" s="228"/>
      <c r="I22" s="169"/>
      <c r="J22" s="227"/>
      <c r="K22" s="169"/>
      <c r="L22" s="227"/>
      <c r="M22" s="169"/>
      <c r="N22" s="219"/>
    </row>
    <row r="23" spans="1:14" x14ac:dyDescent="0.2">
      <c r="A23" s="169">
        <f t="shared" si="0"/>
        <v>11</v>
      </c>
      <c r="B23" s="228"/>
      <c r="C23" s="169"/>
      <c r="D23" s="169"/>
      <c r="E23" s="228"/>
      <c r="F23" s="227"/>
      <c r="G23" s="232"/>
      <c r="H23" s="228"/>
      <c r="I23" s="169"/>
      <c r="J23" s="227"/>
      <c r="K23" s="169"/>
      <c r="L23" s="227"/>
      <c r="M23" s="169"/>
      <c r="N23" s="219"/>
    </row>
    <row r="24" spans="1:14" x14ac:dyDescent="0.2">
      <c r="A24" s="169">
        <f t="shared" si="0"/>
        <v>12</v>
      </c>
      <c r="B24" s="228"/>
      <c r="C24" s="169"/>
      <c r="D24" s="169"/>
      <c r="E24" s="228"/>
      <c r="F24" s="227"/>
      <c r="G24" s="232"/>
      <c r="H24" s="228"/>
      <c r="I24" s="169"/>
      <c r="J24" s="227"/>
      <c r="K24" s="169"/>
      <c r="L24" s="227"/>
      <c r="M24" s="169"/>
      <c r="N24" s="219"/>
    </row>
    <row r="25" spans="1:14" x14ac:dyDescent="0.2">
      <c r="A25" s="169">
        <f t="shared" si="0"/>
        <v>13</v>
      </c>
      <c r="B25" s="228"/>
      <c r="C25" s="169"/>
      <c r="D25" s="169"/>
      <c r="E25" s="228"/>
      <c r="F25" s="227"/>
      <c r="G25" s="232"/>
      <c r="H25" s="228"/>
      <c r="I25" s="169"/>
      <c r="J25" s="227"/>
      <c r="K25" s="169"/>
      <c r="L25" s="227"/>
      <c r="M25" s="169"/>
      <c r="N25" s="219"/>
    </row>
    <row r="26" spans="1:14" x14ac:dyDescent="0.2">
      <c r="A26" s="169">
        <f t="shared" si="0"/>
        <v>14</v>
      </c>
      <c r="B26" s="228"/>
      <c r="C26" s="169"/>
      <c r="D26" s="169"/>
      <c r="E26" s="228"/>
      <c r="F26" s="227"/>
      <c r="G26" s="232"/>
      <c r="H26" s="228"/>
      <c r="I26" s="169"/>
      <c r="J26" s="227"/>
      <c r="K26" s="169"/>
      <c r="L26" s="227"/>
      <c r="M26" s="169"/>
      <c r="N26" s="219"/>
    </row>
    <row r="27" spans="1:14" x14ac:dyDescent="0.2">
      <c r="A27" s="169">
        <f t="shared" si="0"/>
        <v>15</v>
      </c>
      <c r="B27" s="228"/>
      <c r="C27" s="169"/>
      <c r="D27" s="169"/>
      <c r="E27" s="228"/>
      <c r="F27" s="227"/>
      <c r="G27" s="232"/>
      <c r="H27" s="228"/>
      <c r="I27" s="169"/>
      <c r="J27" s="227"/>
      <c r="K27" s="169"/>
      <c r="L27" s="227"/>
      <c r="M27" s="169"/>
      <c r="N27" s="219"/>
    </row>
    <row r="28" spans="1:14" x14ac:dyDescent="0.2">
      <c r="A28" s="169">
        <f t="shared" si="0"/>
        <v>16</v>
      </c>
      <c r="B28" s="228"/>
      <c r="C28" s="169"/>
      <c r="D28" s="169"/>
      <c r="E28" s="228"/>
      <c r="F28" s="227"/>
      <c r="G28" s="232"/>
      <c r="H28" s="228"/>
      <c r="I28" s="169"/>
      <c r="J28" s="227"/>
      <c r="K28" s="169"/>
      <c r="L28" s="227"/>
      <c r="M28" s="169"/>
      <c r="N28" s="219"/>
    </row>
    <row r="29" spans="1:14" x14ac:dyDescent="0.2">
      <c r="A29" s="169">
        <f t="shared" si="0"/>
        <v>17</v>
      </c>
      <c r="B29" s="228"/>
      <c r="C29" s="169"/>
      <c r="D29" s="169"/>
      <c r="E29" s="228"/>
      <c r="F29" s="227"/>
      <c r="G29" s="232"/>
      <c r="H29" s="228"/>
      <c r="I29" s="169"/>
      <c r="J29" s="227"/>
      <c r="K29" s="169"/>
      <c r="L29" s="227"/>
      <c r="M29" s="169"/>
      <c r="N29" s="219"/>
    </row>
    <row r="30" spans="1:14" x14ac:dyDescent="0.2">
      <c r="A30" s="169">
        <f t="shared" si="0"/>
        <v>18</v>
      </c>
      <c r="B30" s="228"/>
      <c r="C30" s="169"/>
      <c r="D30" s="169"/>
      <c r="E30" s="228"/>
      <c r="F30" s="227"/>
      <c r="G30" s="232"/>
      <c r="H30" s="228"/>
      <c r="I30" s="169"/>
      <c r="J30" s="227"/>
      <c r="K30" s="169"/>
      <c r="L30" s="227"/>
      <c r="M30" s="169"/>
      <c r="N30" s="219"/>
    </row>
    <row r="31" spans="1:14" x14ac:dyDescent="0.2">
      <c r="A31" s="169">
        <f t="shared" si="0"/>
        <v>19</v>
      </c>
      <c r="B31" s="228"/>
      <c r="C31" s="169"/>
      <c r="D31" s="169"/>
      <c r="E31" s="228"/>
      <c r="F31" s="227"/>
      <c r="G31" s="232"/>
      <c r="H31" s="228"/>
      <c r="I31" s="169"/>
      <c r="J31" s="227"/>
      <c r="K31" s="169"/>
      <c r="L31" s="227"/>
      <c r="M31" s="169"/>
      <c r="N31" s="219"/>
    </row>
    <row r="32" spans="1:14" x14ac:dyDescent="0.2">
      <c r="A32" s="169">
        <f t="shared" si="0"/>
        <v>20</v>
      </c>
      <c r="B32" s="228"/>
      <c r="C32" s="169"/>
      <c r="D32" s="169"/>
      <c r="E32" s="228"/>
      <c r="F32" s="227"/>
      <c r="G32" s="232"/>
      <c r="H32" s="228"/>
      <c r="I32" s="169"/>
      <c r="J32" s="227"/>
      <c r="K32" s="169"/>
      <c r="L32" s="227"/>
      <c r="M32" s="169"/>
      <c r="N32" s="219"/>
    </row>
    <row r="33" spans="1:14" x14ac:dyDescent="0.2">
      <c r="A33" s="223"/>
      <c r="B33" s="223"/>
      <c r="C33" s="223"/>
      <c r="D33" s="223"/>
      <c r="E33" s="223"/>
      <c r="F33" s="223"/>
      <c r="G33" s="223"/>
      <c r="H33" s="223"/>
      <c r="I33" s="223"/>
      <c r="J33" s="223"/>
      <c r="K33" s="223"/>
      <c r="L33" s="223"/>
      <c r="M33" s="223"/>
      <c r="N33" s="219"/>
    </row>
    <row r="34" spans="1:14" ht="15.75" customHeight="1" x14ac:dyDescent="0.2">
      <c r="A34" s="224"/>
      <c r="B34" s="223"/>
      <c r="C34" s="223"/>
      <c r="D34" s="219"/>
      <c r="E34" s="246"/>
      <c r="F34" s="510"/>
      <c r="G34" s="510"/>
      <c r="H34" s="510"/>
      <c r="I34" s="223"/>
      <c r="J34" s="223"/>
      <c r="K34" s="223"/>
      <c r="L34" s="223"/>
      <c r="M34" s="223"/>
      <c r="N34" s="219"/>
    </row>
    <row r="35" spans="1:14" x14ac:dyDescent="0.2">
      <c r="A35" s="224"/>
      <c r="B35" s="219"/>
      <c r="C35" s="223"/>
      <c r="D35" s="219"/>
      <c r="E35" s="246"/>
      <c r="F35" s="510"/>
      <c r="G35" s="510"/>
      <c r="H35" s="510"/>
      <c r="I35" s="219"/>
      <c r="J35" s="219"/>
      <c r="K35" s="219"/>
      <c r="L35" s="219"/>
      <c r="M35" s="219"/>
      <c r="N35" s="219"/>
    </row>
    <row r="36" spans="1:14" x14ac:dyDescent="0.2">
      <c r="A36" s="224"/>
      <c r="B36" s="219"/>
      <c r="C36" s="223"/>
      <c r="D36" s="219"/>
      <c r="E36" s="246"/>
      <c r="F36" s="510"/>
      <c r="G36" s="510"/>
      <c r="H36" s="510"/>
      <c r="I36" s="219"/>
      <c r="J36" s="219"/>
      <c r="K36" s="219"/>
      <c r="L36" s="219"/>
      <c r="M36" s="219"/>
    </row>
    <row r="37" spans="1:14" x14ac:dyDescent="0.2">
      <c r="A37" s="224"/>
      <c r="B37" s="223"/>
      <c r="C37" s="223"/>
      <c r="D37" s="219"/>
      <c r="E37" s="246"/>
      <c r="F37" s="510"/>
      <c r="G37" s="510"/>
      <c r="H37" s="510"/>
      <c r="I37" s="223"/>
      <c r="J37" s="223"/>
      <c r="K37" s="223"/>
      <c r="L37" s="223"/>
      <c r="M37" s="223"/>
    </row>
    <row r="38" spans="1:14" x14ac:dyDescent="0.2">
      <c r="A38" s="223"/>
      <c r="B38" s="223"/>
      <c r="C38" s="223"/>
      <c r="D38" s="223"/>
      <c r="E38" s="223"/>
      <c r="F38" s="223"/>
      <c r="G38" s="223"/>
      <c r="H38" s="223"/>
      <c r="I38" s="223"/>
      <c r="J38" s="223"/>
      <c r="K38" s="223"/>
      <c r="L38" s="223"/>
      <c r="M38" s="223"/>
    </row>
    <row r="39" spans="1:14" x14ac:dyDescent="0.2">
      <c r="A39" s="223"/>
      <c r="B39" s="223"/>
      <c r="C39" s="223"/>
      <c r="D39" s="223"/>
      <c r="E39" s="223"/>
      <c r="F39" s="223"/>
      <c r="G39" s="223"/>
      <c r="H39" s="223"/>
      <c r="I39" s="223"/>
      <c r="J39" s="223"/>
      <c r="K39" s="223"/>
      <c r="L39" s="223"/>
      <c r="M39" s="223"/>
    </row>
  </sheetData>
  <mergeCells count="17">
    <mergeCell ref="F34:H37"/>
    <mergeCell ref="E8:E10"/>
    <mergeCell ref="H8:H10"/>
    <mergeCell ref="A8:A10"/>
    <mergeCell ref="B8:B10"/>
    <mergeCell ref="C8:C10"/>
    <mergeCell ref="D8:D10"/>
    <mergeCell ref="F8:F10"/>
    <mergeCell ref="G8:G10"/>
    <mergeCell ref="A2:D4"/>
    <mergeCell ref="G5:I6"/>
    <mergeCell ref="M8:M10"/>
    <mergeCell ref="I8:I10"/>
    <mergeCell ref="J8:J10"/>
    <mergeCell ref="K8:K10"/>
    <mergeCell ref="L8:L10"/>
    <mergeCell ref="A5:E6"/>
  </mergeCells>
  <phoneticPr fontId="2"/>
  <conditionalFormatting sqref="D13:D32 F13:M32">
    <cfRule type="expression" dxfId="18" priority="20">
      <formula>$C13="SSIDの削除"</formula>
    </cfRule>
  </conditionalFormatting>
  <conditionalFormatting sqref="D13:E32">
    <cfRule type="expression" dxfId="17" priority="100">
      <formula>$C13="SSIDの追加"</formula>
    </cfRule>
  </conditionalFormatting>
  <conditionalFormatting sqref="F13:F32">
    <cfRule type="expression" dxfId="16" priority="40">
      <formula>$C13="SSIDの追加"</formula>
    </cfRule>
    <cfRule type="expression" dxfId="15" priority="180">
      <formula>$D13="有"</formula>
    </cfRule>
  </conditionalFormatting>
  <conditionalFormatting sqref="G13:G32">
    <cfRule type="expression" dxfId="14" priority="60">
      <formula>$C13="パスワードの変更"</formula>
    </cfRule>
  </conditionalFormatting>
  <conditionalFormatting sqref="H13:H33">
    <cfRule type="expression" dxfId="13" priority="80">
      <formula>$C13="SSIDの変更"</formula>
    </cfRule>
  </conditionalFormatting>
  <conditionalFormatting sqref="J13:J32">
    <cfRule type="expression" dxfId="12" priority="200">
      <formula>$I13="チャネル固定"</formula>
    </cfRule>
  </conditionalFormatting>
  <conditionalFormatting sqref="L13:L32">
    <cfRule type="expression" dxfId="11" priority="190">
      <formula>$K13="チャネル固定"</formula>
    </cfRule>
  </conditionalFormatting>
  <dataValidations count="8">
    <dataValidation type="list" allowBlank="1" showInputMessage="1" showErrorMessage="1" sqref="F11:F32" xr:uid="{00000000-0002-0000-0900-000002000000}">
      <formula1>"業務用,来訪者用"</formula1>
    </dataValidation>
    <dataValidation type="list" allowBlank="1" showInputMessage="1" showErrorMessage="1" sqref="D11:D32" xr:uid="{00000000-0002-0000-0900-000003000000}">
      <formula1>"有,無"</formula1>
    </dataValidation>
    <dataValidation type="list" allowBlank="1" showInputMessage="1" showErrorMessage="1" sqref="C11:C32" xr:uid="{00000000-0002-0000-0900-000004000000}">
      <formula1>"SSIDの変更,パスワードの変更,SSID/パスワードの変更,SSIDの追加,SSIDの削除"</formula1>
    </dataValidation>
    <dataValidation type="list" allowBlank="1" showInputMessage="1" showErrorMessage="1" sqref="M11:M32" xr:uid="{00000000-0002-0000-0900-000005000000}">
      <formula1>"20MHz,自動選択（20/40MHz）,自動選択（20/40/80MHz）【標準設定】"</formula1>
    </dataValidation>
    <dataValidation type="list" allowBlank="1" showInputMessage="1" showErrorMessage="1" sqref="J11:J32" xr:uid="{00000000-0002-0000-0900-000006000000}">
      <formula1>"1,2,3,4,5,6,7,8,9,10,11"</formula1>
    </dataValidation>
    <dataValidation type="list" allowBlank="1" showInputMessage="1" showErrorMessage="1" sqref="K11:K32" xr:uid="{00000000-0002-0000-0900-000007000000}">
      <formula1>"自動選択（W52のみ）,自動選択（W53のみ）,自動選択（W56のみ）,チャネル固定,自動選択（W52/W53/W56）【標準設定】"</formula1>
    </dataValidation>
    <dataValidation type="list" allowBlank="1" showInputMessage="1" showErrorMessage="1" sqref="I11:I32" xr:uid="{00000000-0002-0000-0900-000008000000}">
      <formula1>"チャネル固定,自動選択【標準設定】"</formula1>
    </dataValidation>
    <dataValidation type="list" allowBlank="1" showInputMessage="1" showErrorMessage="1" sqref="L11:L32" xr:uid="{00000000-0002-0000-0900-000009000000}">
      <formula1>"36,40,44,48,52,56,60,64,100,104,108,112,116,120,124,128,132,136,140"</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8文字以上63文字以下の半角英数字で入力ください。_x000a_&quot;-&quot;，&quot;_&quot;，&quot;.&quot;，&quot;@&quot;，&quot;#&quot;, &quot;$&quot;は使用できます。" xr:uid="{00000000-0002-0000-0900-000000000000}">
          <x14:formula1>
            <xm:f>AND(LEN(H13)&gt;7, LEN(H13)&lt;64, SUMPRODUCT(--ISNUMBER(MATCH(MID(H13, ROW(INDIRECT("1:"&amp;LEN(H13))), 1), 別紙①②④_ﾌﾘｶﾞﾅ!$B$5:$B$72, 0)))=LEN(H13))</xm:f>
          </x14:formula1>
          <xm:sqref>H13:H32</xm:sqref>
        </x14:dataValidation>
        <x14:dataValidation type="custom" allowBlank="1" showInputMessage="1" showErrorMessage="1" error="32文字以内の半角英数字で入力ください。_x000a_&quot;-&quot;，&quot;_&quot;，&quot;.&quot;，&quot;@&quot;，&quot;#&quot;, &quot;$&quot;は使用できます。" xr:uid="{00000000-0002-0000-0900-000001000000}">
          <x14:formula1>
            <xm:f>AND(LEN(G13)&lt;33,SUMPRODUCT(--ISNUMBER(MATCH(MID(G13, ROW(INDIRECT("1:"&amp;LEN(G13))), 1),別紙①②④_ﾌﾘｶﾞﾅ!$B$5:$B$72,0)))=LEN(G13))</xm:f>
          </x14:formula1>
          <xm:sqref>G13:G32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76A0-DC5F-4AE5-8932-278DB1D378DB}">
  <dimension ref="B1:O1000"/>
  <sheetViews>
    <sheetView zoomScale="85" zoomScaleNormal="85" workbookViewId="0">
      <selection activeCell="L4" sqref="L4"/>
    </sheetView>
  </sheetViews>
  <sheetFormatPr defaultColWidth="12.6640625" defaultRowHeight="15" customHeight="1" x14ac:dyDescent="0.2"/>
  <cols>
    <col min="1" max="5" width="12.6640625" style="172"/>
    <col min="6" max="6" width="8.21875" style="316" customWidth="1"/>
    <col min="7" max="10" width="12.6640625" style="172"/>
    <col min="11" max="11" width="5.6640625" style="172" customWidth="1"/>
    <col min="12" max="16384" width="12.6640625" style="172"/>
  </cols>
  <sheetData>
    <row r="1" spans="2:15" ht="13.5" customHeight="1" x14ac:dyDescent="0.2"/>
    <row r="2" spans="2:15" ht="13.5" customHeight="1" x14ac:dyDescent="0.2"/>
    <row r="3" spans="2:15" ht="13.5" customHeight="1" x14ac:dyDescent="0.2"/>
    <row r="4" spans="2:15" ht="13.5" customHeight="1" x14ac:dyDescent="0.2">
      <c r="G4" s="172" t="s">
        <v>22</v>
      </c>
      <c r="L4" s="172" t="s">
        <v>22</v>
      </c>
    </row>
    <row r="5" spans="2:15" ht="13.5" customHeight="1" x14ac:dyDescent="0.2">
      <c r="B5" s="206" t="s">
        <v>137</v>
      </c>
      <c r="C5" s="206" t="s">
        <v>138</v>
      </c>
      <c r="D5" s="206">
        <f>IFERROR(CODE(B5),"")</f>
        <v>97</v>
      </c>
      <c r="F5" s="316" t="s">
        <v>923</v>
      </c>
      <c r="G5" s="181" t="s">
        <v>943</v>
      </c>
      <c r="H5" s="181" t="s">
        <v>134</v>
      </c>
      <c r="I5" s="181" t="s">
        <v>135</v>
      </c>
      <c r="J5" s="181" t="s">
        <v>136</v>
      </c>
      <c r="L5" s="181" t="s">
        <v>944</v>
      </c>
      <c r="M5" s="181" t="s">
        <v>134</v>
      </c>
      <c r="N5" s="181" t="s">
        <v>135</v>
      </c>
      <c r="O5" s="181" t="s">
        <v>136</v>
      </c>
    </row>
    <row r="6" spans="2:15" ht="13.5" customHeight="1" x14ac:dyDescent="0.2">
      <c r="B6" s="206" t="s">
        <v>139</v>
      </c>
      <c r="C6" s="206" t="s">
        <v>140</v>
      </c>
      <c r="D6" s="206">
        <f t="shared" ref="D6:D47" si="0">IFERROR(CODE(B6),"")</f>
        <v>98</v>
      </c>
      <c r="F6" s="316">
        <v>1</v>
      </c>
      <c r="G6" s="173" t="str">
        <f>+LEFT(別紙②!$H$18,1)</f>
        <v/>
      </c>
      <c r="H6" s="173" t="str">
        <f>IFERROR((VLOOKUP(G6,$B$5:$C$72,2,FALSE)),"")</f>
        <v/>
      </c>
      <c r="I6" s="173" t="str">
        <f>IFERROR(CODE(G6),"")</f>
        <v/>
      </c>
      <c r="J6" s="173">
        <f>IF(I6="",0,IF(OR(AND(I6&lt;=122,I6&gt;=97),AND(I6&lt;=90,I6&gt;=65),AND(I6&lt;=57,I6&gt;=48),I6=45,I6=46,I6=64,I6=95,I6=36,I6=35),0,1))</f>
        <v>0</v>
      </c>
      <c r="L6" s="173" t="str">
        <f>+LEFT(別紙②!$AJ$18,1)</f>
        <v/>
      </c>
      <c r="M6" s="173" t="str">
        <f>IFERROR((VLOOKUP(L6,$B$5:$C$72,2,FALSE)),"")</f>
        <v/>
      </c>
      <c r="N6" s="173" t="str">
        <f>IFERROR(CODE(L6),"")</f>
        <v/>
      </c>
      <c r="O6" s="173">
        <f>IF(N6="",0,IF(OR(AND(N6&lt;=122,N6&gt;=97),AND(N6&lt;=90,N6&gt;=65),AND(N6&lt;=57,N6&gt;=48),N6=45,N6=46,N6=64,N6=95,N6=36,N6=35),0,1))</f>
        <v>0</v>
      </c>
    </row>
    <row r="7" spans="2:15" ht="13.5" customHeight="1" x14ac:dyDescent="0.2">
      <c r="B7" s="206" t="s">
        <v>141</v>
      </c>
      <c r="C7" s="206" t="s">
        <v>142</v>
      </c>
      <c r="D7" s="206">
        <f t="shared" si="0"/>
        <v>99</v>
      </c>
      <c r="F7" s="316">
        <v>2</v>
      </c>
      <c r="G7" s="173" t="str">
        <f>+MID(別紙②!$H$18,$F7,1)</f>
        <v/>
      </c>
      <c r="H7" s="173" t="str">
        <f t="shared" ref="H7:H69" si="1">IFERROR((VLOOKUP(G7,$B$5:$C$72,2,FALSE)),"")</f>
        <v/>
      </c>
      <c r="I7" s="173" t="str">
        <f t="shared" ref="I7:I37" si="2">IFERROR(CODE(G7),"")</f>
        <v/>
      </c>
      <c r="J7" s="173">
        <f t="shared" ref="J7:J37" si="3">IF(I7="",0,IF(OR(AND(I7&lt;=122,I7&gt;=97),AND(I7&lt;=90,I7&gt;=65),AND(I7&lt;=57,I7&gt;=48),I7=45,I7=46,I7=64,I7=95,I7=36,I7=35),0,1))</f>
        <v>0</v>
      </c>
      <c r="L7" s="173" t="str">
        <f>+MID(別紙②!$AJ$18,$F7,1)</f>
        <v/>
      </c>
      <c r="M7" s="173" t="str">
        <f t="shared" ref="M7:M69" si="4">IFERROR((VLOOKUP(L7,$B$5:$C$72,2,FALSE)),"")</f>
        <v/>
      </c>
      <c r="N7" s="173" t="str">
        <f t="shared" ref="N7:N69" si="5">IFERROR(CODE(L7),"")</f>
        <v/>
      </c>
      <c r="O7" s="173">
        <f t="shared" ref="O7:O69" si="6">IF(N7="",0,IF(OR(AND(N7&lt;=122,N7&gt;=97),AND(N7&lt;=90,N7&gt;=65),AND(N7&lt;=57,N7&gt;=48),N7=45,N7=46,N7=64,N7=95,N7=36,N7=35),0,1))</f>
        <v>0</v>
      </c>
    </row>
    <row r="8" spans="2:15" ht="13.5" customHeight="1" x14ac:dyDescent="0.2">
      <c r="B8" s="206" t="s">
        <v>143</v>
      </c>
      <c r="C8" s="206" t="s">
        <v>144</v>
      </c>
      <c r="D8" s="206">
        <f t="shared" si="0"/>
        <v>100</v>
      </c>
      <c r="F8" s="316">
        <v>3</v>
      </c>
      <c r="G8" s="173" t="str">
        <f>+MID(別紙②!$H$18,$F8,1)</f>
        <v/>
      </c>
      <c r="H8" s="173" t="str">
        <f t="shared" si="1"/>
        <v/>
      </c>
      <c r="I8" s="173" t="str">
        <f t="shared" si="2"/>
        <v/>
      </c>
      <c r="J8" s="173">
        <f t="shared" si="3"/>
        <v>0</v>
      </c>
      <c r="L8" s="173" t="str">
        <f>+MID(別紙②!$AJ$18,$F8,1)</f>
        <v/>
      </c>
      <c r="M8" s="173" t="str">
        <f t="shared" si="4"/>
        <v/>
      </c>
      <c r="N8" s="173" t="str">
        <f t="shared" si="5"/>
        <v/>
      </c>
      <c r="O8" s="173">
        <f t="shared" si="6"/>
        <v>0</v>
      </c>
    </row>
    <row r="9" spans="2:15" ht="13.5" customHeight="1" x14ac:dyDescent="0.2">
      <c r="B9" s="206" t="s">
        <v>145</v>
      </c>
      <c r="C9" s="206" t="s">
        <v>146</v>
      </c>
      <c r="D9" s="206">
        <f t="shared" si="0"/>
        <v>101</v>
      </c>
      <c r="F9" s="316">
        <v>4</v>
      </c>
      <c r="G9" s="173" t="str">
        <f>+MID(別紙②!$H$18,$F9,1)</f>
        <v/>
      </c>
      <c r="H9" s="173" t="str">
        <f t="shared" si="1"/>
        <v/>
      </c>
      <c r="I9" s="173" t="str">
        <f t="shared" si="2"/>
        <v/>
      </c>
      <c r="J9" s="173">
        <f t="shared" si="3"/>
        <v>0</v>
      </c>
      <c r="L9" s="173" t="str">
        <f>+MID(別紙②!$AJ$18,$F9,1)</f>
        <v/>
      </c>
      <c r="M9" s="173" t="str">
        <f t="shared" si="4"/>
        <v/>
      </c>
      <c r="N9" s="173" t="str">
        <f t="shared" si="5"/>
        <v/>
      </c>
      <c r="O9" s="173">
        <f t="shared" si="6"/>
        <v>0</v>
      </c>
    </row>
    <row r="10" spans="2:15" ht="13.5" customHeight="1" x14ac:dyDescent="0.2">
      <c r="B10" s="206" t="s">
        <v>147</v>
      </c>
      <c r="C10" s="206" t="s">
        <v>148</v>
      </c>
      <c r="D10" s="206">
        <f t="shared" si="0"/>
        <v>102</v>
      </c>
      <c r="F10" s="316">
        <v>5</v>
      </c>
      <c r="G10" s="173" t="str">
        <f>+MID(別紙②!$H$18,$F10,1)</f>
        <v/>
      </c>
      <c r="H10" s="173" t="str">
        <f t="shared" si="1"/>
        <v/>
      </c>
      <c r="I10" s="173" t="str">
        <f t="shared" si="2"/>
        <v/>
      </c>
      <c r="J10" s="173">
        <f t="shared" si="3"/>
        <v>0</v>
      </c>
      <c r="L10" s="173" t="str">
        <f>+MID(別紙②!$AJ$18,$F10,1)</f>
        <v/>
      </c>
      <c r="M10" s="173" t="str">
        <f t="shared" si="4"/>
        <v/>
      </c>
      <c r="N10" s="173" t="str">
        <f t="shared" si="5"/>
        <v/>
      </c>
      <c r="O10" s="173">
        <f t="shared" si="6"/>
        <v>0</v>
      </c>
    </row>
    <row r="11" spans="2:15" ht="13.5" customHeight="1" x14ac:dyDescent="0.2">
      <c r="B11" s="206" t="s">
        <v>149</v>
      </c>
      <c r="C11" s="206" t="s">
        <v>150</v>
      </c>
      <c r="D11" s="206">
        <f t="shared" si="0"/>
        <v>103</v>
      </c>
      <c r="F11" s="316">
        <v>6</v>
      </c>
      <c r="G11" s="173" t="str">
        <f>+MID(別紙②!$H$18,$F11,1)</f>
        <v/>
      </c>
      <c r="H11" s="173" t="str">
        <f t="shared" si="1"/>
        <v/>
      </c>
      <c r="I11" s="173" t="str">
        <f t="shared" si="2"/>
        <v/>
      </c>
      <c r="J11" s="173">
        <f t="shared" si="3"/>
        <v>0</v>
      </c>
      <c r="L11" s="173" t="str">
        <f>+MID(別紙②!$AJ$18,$F11,1)</f>
        <v/>
      </c>
      <c r="M11" s="173" t="str">
        <f t="shared" si="4"/>
        <v/>
      </c>
      <c r="N11" s="173" t="str">
        <f t="shared" si="5"/>
        <v/>
      </c>
      <c r="O11" s="173">
        <f t="shared" si="6"/>
        <v>0</v>
      </c>
    </row>
    <row r="12" spans="2:15" ht="13.5" customHeight="1" x14ac:dyDescent="0.2">
      <c r="B12" s="206" t="s">
        <v>151</v>
      </c>
      <c r="C12" s="206" t="s">
        <v>152</v>
      </c>
      <c r="D12" s="206">
        <f t="shared" si="0"/>
        <v>104</v>
      </c>
      <c r="F12" s="316">
        <v>7</v>
      </c>
      <c r="G12" s="173" t="str">
        <f>+MID(別紙②!$H$18,$F12,1)</f>
        <v/>
      </c>
      <c r="H12" s="173" t="str">
        <f t="shared" si="1"/>
        <v/>
      </c>
      <c r="I12" s="173" t="str">
        <f t="shared" si="2"/>
        <v/>
      </c>
      <c r="J12" s="173">
        <f t="shared" si="3"/>
        <v>0</v>
      </c>
      <c r="L12" s="173" t="str">
        <f>+MID(別紙②!$AJ$18,$F12,1)</f>
        <v/>
      </c>
      <c r="M12" s="173" t="str">
        <f t="shared" si="4"/>
        <v/>
      </c>
      <c r="N12" s="173" t="str">
        <f t="shared" si="5"/>
        <v/>
      </c>
      <c r="O12" s="173">
        <f t="shared" si="6"/>
        <v>0</v>
      </c>
    </row>
    <row r="13" spans="2:15" ht="13.5" customHeight="1" x14ac:dyDescent="0.2">
      <c r="B13" s="206" t="s">
        <v>153</v>
      </c>
      <c r="C13" s="206" t="s">
        <v>154</v>
      </c>
      <c r="D13" s="206">
        <f t="shared" si="0"/>
        <v>105</v>
      </c>
      <c r="F13" s="316">
        <v>8</v>
      </c>
      <c r="G13" s="173" t="str">
        <f>+MID(別紙②!$H$18,$F13,1)</f>
        <v/>
      </c>
      <c r="H13" s="173" t="str">
        <f t="shared" si="1"/>
        <v/>
      </c>
      <c r="I13" s="173" t="str">
        <f t="shared" si="2"/>
        <v/>
      </c>
      <c r="J13" s="173">
        <f t="shared" si="3"/>
        <v>0</v>
      </c>
      <c r="L13" s="173" t="str">
        <f>+MID(別紙②!$AJ$18,$F13,1)</f>
        <v/>
      </c>
      <c r="M13" s="173" t="str">
        <f t="shared" si="4"/>
        <v/>
      </c>
      <c r="N13" s="173" t="str">
        <f t="shared" si="5"/>
        <v/>
      </c>
      <c r="O13" s="173">
        <f t="shared" si="6"/>
        <v>0</v>
      </c>
    </row>
    <row r="14" spans="2:15" ht="13.5" customHeight="1" x14ac:dyDescent="0.2">
      <c r="B14" s="206" t="s">
        <v>155</v>
      </c>
      <c r="C14" s="206" t="s">
        <v>156</v>
      </c>
      <c r="D14" s="206">
        <f t="shared" si="0"/>
        <v>106</v>
      </c>
      <c r="F14" s="316">
        <v>9</v>
      </c>
      <c r="G14" s="173" t="str">
        <f>+MID(別紙②!$H$18,$F14,1)</f>
        <v/>
      </c>
      <c r="H14" s="173" t="str">
        <f t="shared" si="1"/>
        <v/>
      </c>
      <c r="I14" s="173" t="str">
        <f t="shared" si="2"/>
        <v/>
      </c>
      <c r="J14" s="173">
        <f t="shared" si="3"/>
        <v>0</v>
      </c>
      <c r="L14" s="173" t="str">
        <f>+MID(別紙②!$AJ$18,$F14,1)</f>
        <v/>
      </c>
      <c r="M14" s="173" t="str">
        <f t="shared" si="4"/>
        <v/>
      </c>
      <c r="N14" s="173" t="str">
        <f t="shared" si="5"/>
        <v/>
      </c>
      <c r="O14" s="173">
        <f t="shared" si="6"/>
        <v>0</v>
      </c>
    </row>
    <row r="15" spans="2:15" ht="13.5" customHeight="1" x14ac:dyDescent="0.2">
      <c r="B15" s="206" t="s">
        <v>157</v>
      </c>
      <c r="C15" s="206" t="s">
        <v>158</v>
      </c>
      <c r="D15" s="206">
        <f t="shared" si="0"/>
        <v>107</v>
      </c>
      <c r="F15" s="316">
        <v>10</v>
      </c>
      <c r="G15" s="173" t="str">
        <f>+MID(別紙②!$H$18,$F15,1)</f>
        <v/>
      </c>
      <c r="H15" s="173" t="str">
        <f t="shared" si="1"/>
        <v/>
      </c>
      <c r="I15" s="173" t="str">
        <f t="shared" si="2"/>
        <v/>
      </c>
      <c r="J15" s="173">
        <f t="shared" si="3"/>
        <v>0</v>
      </c>
      <c r="L15" s="173" t="str">
        <f>+MID(別紙②!$AJ$18,$F15,1)</f>
        <v/>
      </c>
      <c r="M15" s="173" t="str">
        <f t="shared" si="4"/>
        <v/>
      </c>
      <c r="N15" s="173" t="str">
        <f t="shared" si="5"/>
        <v/>
      </c>
      <c r="O15" s="173">
        <f t="shared" si="6"/>
        <v>0</v>
      </c>
    </row>
    <row r="16" spans="2:15" ht="13.5" customHeight="1" x14ac:dyDescent="0.2">
      <c r="B16" s="206" t="s">
        <v>159</v>
      </c>
      <c r="C16" s="206" t="s">
        <v>160</v>
      </c>
      <c r="D16" s="206">
        <f t="shared" si="0"/>
        <v>108</v>
      </c>
      <c r="F16" s="316">
        <v>11</v>
      </c>
      <c r="G16" s="173" t="str">
        <f>+MID(別紙②!$H$18,$F16,1)</f>
        <v/>
      </c>
      <c r="H16" s="173" t="str">
        <f t="shared" si="1"/>
        <v/>
      </c>
      <c r="I16" s="173" t="str">
        <f t="shared" si="2"/>
        <v/>
      </c>
      <c r="J16" s="173">
        <f t="shared" si="3"/>
        <v>0</v>
      </c>
      <c r="L16" s="173" t="str">
        <f>+MID(別紙②!$AJ$18,$F16,1)</f>
        <v/>
      </c>
      <c r="M16" s="173" t="str">
        <f t="shared" si="4"/>
        <v/>
      </c>
      <c r="N16" s="173" t="str">
        <f t="shared" si="5"/>
        <v/>
      </c>
      <c r="O16" s="173">
        <f t="shared" si="6"/>
        <v>0</v>
      </c>
    </row>
    <row r="17" spans="2:15" ht="13.5" customHeight="1" x14ac:dyDescent="0.2">
      <c r="B17" s="206" t="s">
        <v>161</v>
      </c>
      <c r="C17" s="206" t="s">
        <v>162</v>
      </c>
      <c r="D17" s="206">
        <f t="shared" si="0"/>
        <v>109</v>
      </c>
      <c r="F17" s="316">
        <v>12</v>
      </c>
      <c r="G17" s="173" t="str">
        <f>+MID(別紙②!$H$18,$F17,1)</f>
        <v/>
      </c>
      <c r="H17" s="173" t="str">
        <f t="shared" si="1"/>
        <v/>
      </c>
      <c r="I17" s="173" t="str">
        <f t="shared" si="2"/>
        <v/>
      </c>
      <c r="J17" s="173">
        <f t="shared" si="3"/>
        <v>0</v>
      </c>
      <c r="L17" s="173" t="str">
        <f>+MID(別紙②!$AJ$18,$F17,1)</f>
        <v/>
      </c>
      <c r="M17" s="173" t="str">
        <f t="shared" si="4"/>
        <v/>
      </c>
      <c r="N17" s="173" t="str">
        <f t="shared" si="5"/>
        <v/>
      </c>
      <c r="O17" s="173">
        <f t="shared" si="6"/>
        <v>0</v>
      </c>
    </row>
    <row r="18" spans="2:15" ht="13.5" customHeight="1" x14ac:dyDescent="0.2">
      <c r="B18" s="206" t="s">
        <v>163</v>
      </c>
      <c r="C18" s="206" t="s">
        <v>164</v>
      </c>
      <c r="D18" s="206">
        <f t="shared" si="0"/>
        <v>110</v>
      </c>
      <c r="F18" s="316">
        <v>13</v>
      </c>
      <c r="G18" s="173" t="str">
        <f>+MID(別紙②!$H$18,$F18,1)</f>
        <v/>
      </c>
      <c r="H18" s="173" t="str">
        <f t="shared" si="1"/>
        <v/>
      </c>
      <c r="I18" s="173" t="str">
        <f t="shared" si="2"/>
        <v/>
      </c>
      <c r="J18" s="173">
        <f t="shared" si="3"/>
        <v>0</v>
      </c>
      <c r="L18" s="173" t="str">
        <f>+MID(別紙②!$AJ$18,$F18,1)</f>
        <v/>
      </c>
      <c r="M18" s="173" t="str">
        <f t="shared" si="4"/>
        <v/>
      </c>
      <c r="N18" s="173" t="str">
        <f t="shared" si="5"/>
        <v/>
      </c>
      <c r="O18" s="173">
        <f t="shared" si="6"/>
        <v>0</v>
      </c>
    </row>
    <row r="19" spans="2:15" ht="13.5" customHeight="1" x14ac:dyDescent="0.2">
      <c r="B19" s="206" t="s">
        <v>165</v>
      </c>
      <c r="C19" s="206" t="s">
        <v>166</v>
      </c>
      <c r="D19" s="206">
        <f t="shared" si="0"/>
        <v>111</v>
      </c>
      <c r="F19" s="316">
        <v>14</v>
      </c>
      <c r="G19" s="173" t="str">
        <f>+MID(別紙②!$H$18,$F19,1)</f>
        <v/>
      </c>
      <c r="H19" s="173" t="str">
        <f t="shared" si="1"/>
        <v/>
      </c>
      <c r="I19" s="173" t="str">
        <f t="shared" si="2"/>
        <v/>
      </c>
      <c r="J19" s="173">
        <f t="shared" si="3"/>
        <v>0</v>
      </c>
      <c r="L19" s="173" t="str">
        <f>+MID(別紙②!$AJ$18,$F19,1)</f>
        <v/>
      </c>
      <c r="M19" s="173" t="str">
        <f t="shared" si="4"/>
        <v/>
      </c>
      <c r="N19" s="173" t="str">
        <f t="shared" si="5"/>
        <v/>
      </c>
      <c r="O19" s="173">
        <f t="shared" si="6"/>
        <v>0</v>
      </c>
    </row>
    <row r="20" spans="2:15" ht="13.5" customHeight="1" x14ac:dyDescent="0.2">
      <c r="B20" s="206" t="s">
        <v>167</v>
      </c>
      <c r="C20" s="206" t="s">
        <v>168</v>
      </c>
      <c r="D20" s="206">
        <f t="shared" si="0"/>
        <v>112</v>
      </c>
      <c r="F20" s="316">
        <v>15</v>
      </c>
      <c r="G20" s="173" t="str">
        <f>+MID(別紙②!$H$18,$F20,1)</f>
        <v/>
      </c>
      <c r="H20" s="173" t="str">
        <f t="shared" si="1"/>
        <v/>
      </c>
      <c r="I20" s="173" t="str">
        <f t="shared" si="2"/>
        <v/>
      </c>
      <c r="J20" s="173">
        <f t="shared" si="3"/>
        <v>0</v>
      </c>
      <c r="L20" s="173" t="str">
        <f>+MID(別紙②!$AJ$18,$F20,1)</f>
        <v/>
      </c>
      <c r="M20" s="173" t="str">
        <f t="shared" si="4"/>
        <v/>
      </c>
      <c r="N20" s="173" t="str">
        <f t="shared" si="5"/>
        <v/>
      </c>
      <c r="O20" s="173">
        <f t="shared" si="6"/>
        <v>0</v>
      </c>
    </row>
    <row r="21" spans="2:15" ht="13.5" customHeight="1" x14ac:dyDescent="0.2">
      <c r="B21" s="206" t="s">
        <v>169</v>
      </c>
      <c r="C21" s="206" t="s">
        <v>170</v>
      </c>
      <c r="D21" s="206">
        <f t="shared" si="0"/>
        <v>113</v>
      </c>
      <c r="F21" s="316">
        <v>16</v>
      </c>
      <c r="G21" s="173" t="str">
        <f>+MID(別紙②!$H$18,$F21,1)</f>
        <v/>
      </c>
      <c r="H21" s="173" t="str">
        <f t="shared" si="1"/>
        <v/>
      </c>
      <c r="I21" s="173" t="str">
        <f t="shared" si="2"/>
        <v/>
      </c>
      <c r="J21" s="173">
        <f t="shared" si="3"/>
        <v>0</v>
      </c>
      <c r="L21" s="173" t="str">
        <f>+MID(別紙②!$AJ$18,$F21,1)</f>
        <v/>
      </c>
      <c r="M21" s="173" t="str">
        <f t="shared" si="4"/>
        <v/>
      </c>
      <c r="N21" s="173" t="str">
        <f t="shared" si="5"/>
        <v/>
      </c>
      <c r="O21" s="173">
        <f t="shared" si="6"/>
        <v>0</v>
      </c>
    </row>
    <row r="22" spans="2:15" ht="13.5" customHeight="1" x14ac:dyDescent="0.2">
      <c r="B22" s="206" t="s">
        <v>171</v>
      </c>
      <c r="C22" s="206" t="s">
        <v>172</v>
      </c>
      <c r="D22" s="206">
        <f t="shared" si="0"/>
        <v>114</v>
      </c>
      <c r="F22" s="316">
        <v>17</v>
      </c>
      <c r="G22" s="173" t="str">
        <f>+MID(別紙②!$H$18,$F22,1)</f>
        <v/>
      </c>
      <c r="H22" s="173" t="str">
        <f t="shared" si="1"/>
        <v/>
      </c>
      <c r="I22" s="173" t="str">
        <f t="shared" si="2"/>
        <v/>
      </c>
      <c r="J22" s="173">
        <f t="shared" si="3"/>
        <v>0</v>
      </c>
      <c r="L22" s="173" t="str">
        <f>+MID(別紙②!$AJ$18,$F22,1)</f>
        <v/>
      </c>
      <c r="M22" s="173" t="str">
        <f t="shared" si="4"/>
        <v/>
      </c>
      <c r="N22" s="173" t="str">
        <f t="shared" si="5"/>
        <v/>
      </c>
      <c r="O22" s="173">
        <f t="shared" si="6"/>
        <v>0</v>
      </c>
    </row>
    <row r="23" spans="2:15" ht="13.5" customHeight="1" x14ac:dyDescent="0.2">
      <c r="B23" s="206" t="s">
        <v>173</v>
      </c>
      <c r="C23" s="206" t="s">
        <v>174</v>
      </c>
      <c r="D23" s="206">
        <f t="shared" si="0"/>
        <v>115</v>
      </c>
      <c r="F23" s="316">
        <v>18</v>
      </c>
      <c r="G23" s="173" t="str">
        <f>+MID(別紙②!$H$18,$F23,1)</f>
        <v/>
      </c>
      <c r="H23" s="173" t="str">
        <f t="shared" si="1"/>
        <v/>
      </c>
      <c r="I23" s="173" t="str">
        <f t="shared" si="2"/>
        <v/>
      </c>
      <c r="J23" s="173">
        <f t="shared" si="3"/>
        <v>0</v>
      </c>
      <c r="L23" s="173" t="str">
        <f>+MID(別紙②!$AJ$18,$F23,1)</f>
        <v/>
      </c>
      <c r="M23" s="173" t="str">
        <f t="shared" si="4"/>
        <v/>
      </c>
      <c r="N23" s="173" t="str">
        <f t="shared" si="5"/>
        <v/>
      </c>
      <c r="O23" s="173">
        <f t="shared" si="6"/>
        <v>0</v>
      </c>
    </row>
    <row r="24" spans="2:15" ht="13.5" customHeight="1" x14ac:dyDescent="0.2">
      <c r="B24" s="206" t="s">
        <v>175</v>
      </c>
      <c r="C24" s="206" t="s">
        <v>176</v>
      </c>
      <c r="D24" s="206">
        <f t="shared" si="0"/>
        <v>116</v>
      </c>
      <c r="F24" s="316">
        <v>19</v>
      </c>
      <c r="G24" s="173" t="str">
        <f>+MID(別紙②!$H$18,$F24,1)</f>
        <v/>
      </c>
      <c r="H24" s="173" t="str">
        <f t="shared" si="1"/>
        <v/>
      </c>
      <c r="I24" s="173" t="str">
        <f t="shared" si="2"/>
        <v/>
      </c>
      <c r="J24" s="173">
        <f t="shared" si="3"/>
        <v>0</v>
      </c>
      <c r="L24" s="173" t="str">
        <f>+MID(別紙②!$AJ$18,$F24,1)</f>
        <v/>
      </c>
      <c r="M24" s="173" t="str">
        <f t="shared" si="4"/>
        <v/>
      </c>
      <c r="N24" s="173" t="str">
        <f t="shared" si="5"/>
        <v/>
      </c>
      <c r="O24" s="173">
        <f t="shared" si="6"/>
        <v>0</v>
      </c>
    </row>
    <row r="25" spans="2:15" ht="13.5" customHeight="1" x14ac:dyDescent="0.2">
      <c r="B25" s="206" t="s">
        <v>177</v>
      </c>
      <c r="C25" s="206" t="s">
        <v>178</v>
      </c>
      <c r="D25" s="206">
        <f t="shared" si="0"/>
        <v>117</v>
      </c>
      <c r="F25" s="316">
        <v>20</v>
      </c>
      <c r="G25" s="173" t="str">
        <f>+MID(別紙②!$H$18,$F25,1)</f>
        <v/>
      </c>
      <c r="H25" s="173" t="str">
        <f t="shared" si="1"/>
        <v/>
      </c>
      <c r="I25" s="173" t="str">
        <f t="shared" si="2"/>
        <v/>
      </c>
      <c r="J25" s="173">
        <f t="shared" si="3"/>
        <v>0</v>
      </c>
      <c r="L25" s="173" t="str">
        <f>+MID(別紙②!$AJ$18,$F25,1)</f>
        <v/>
      </c>
      <c r="M25" s="173" t="str">
        <f t="shared" si="4"/>
        <v/>
      </c>
      <c r="N25" s="173" t="str">
        <f t="shared" si="5"/>
        <v/>
      </c>
      <c r="O25" s="173">
        <f t="shared" si="6"/>
        <v>0</v>
      </c>
    </row>
    <row r="26" spans="2:15" ht="13.5" customHeight="1" x14ac:dyDescent="0.2">
      <c r="B26" s="206" t="s">
        <v>179</v>
      </c>
      <c r="C26" s="206" t="s">
        <v>180</v>
      </c>
      <c r="D26" s="206">
        <f t="shared" si="0"/>
        <v>118</v>
      </c>
      <c r="F26" s="316">
        <v>21</v>
      </c>
      <c r="G26" s="173" t="str">
        <f>+MID(別紙②!$H$18,$F26,1)</f>
        <v/>
      </c>
      <c r="H26" s="173" t="str">
        <f t="shared" si="1"/>
        <v/>
      </c>
      <c r="I26" s="173" t="str">
        <f t="shared" si="2"/>
        <v/>
      </c>
      <c r="J26" s="173">
        <f t="shared" si="3"/>
        <v>0</v>
      </c>
      <c r="L26" s="173" t="str">
        <f>+MID(別紙②!$AJ$18,$F26,1)</f>
        <v/>
      </c>
      <c r="M26" s="173" t="str">
        <f t="shared" si="4"/>
        <v/>
      </c>
      <c r="N26" s="173" t="str">
        <f t="shared" si="5"/>
        <v/>
      </c>
      <c r="O26" s="173">
        <f t="shared" si="6"/>
        <v>0</v>
      </c>
    </row>
    <row r="27" spans="2:15" ht="13.5" customHeight="1" x14ac:dyDescent="0.2">
      <c r="B27" s="206" t="s">
        <v>181</v>
      </c>
      <c r="C27" s="206" t="s">
        <v>182</v>
      </c>
      <c r="D27" s="206">
        <f t="shared" si="0"/>
        <v>119</v>
      </c>
      <c r="F27" s="316">
        <v>22</v>
      </c>
      <c r="G27" s="173" t="str">
        <f>+MID(別紙②!$H$18,$F27,1)</f>
        <v/>
      </c>
      <c r="H27" s="173" t="str">
        <f t="shared" si="1"/>
        <v/>
      </c>
      <c r="I27" s="173" t="str">
        <f t="shared" si="2"/>
        <v/>
      </c>
      <c r="J27" s="173">
        <f t="shared" si="3"/>
        <v>0</v>
      </c>
      <c r="L27" s="173" t="str">
        <f>+MID(別紙②!$AJ$18,$F27,1)</f>
        <v/>
      </c>
      <c r="M27" s="173" t="str">
        <f t="shared" si="4"/>
        <v/>
      </c>
      <c r="N27" s="173" t="str">
        <f t="shared" si="5"/>
        <v/>
      </c>
      <c r="O27" s="173">
        <f t="shared" si="6"/>
        <v>0</v>
      </c>
    </row>
    <row r="28" spans="2:15" ht="13.5" customHeight="1" x14ac:dyDescent="0.2">
      <c r="B28" s="206" t="s">
        <v>183</v>
      </c>
      <c r="C28" s="206" t="s">
        <v>184</v>
      </c>
      <c r="D28" s="206">
        <f t="shared" si="0"/>
        <v>120</v>
      </c>
      <c r="F28" s="316">
        <v>23</v>
      </c>
      <c r="G28" s="173" t="str">
        <f>+MID(別紙②!$H$18,$F28,1)</f>
        <v/>
      </c>
      <c r="H28" s="173" t="str">
        <f t="shared" si="1"/>
        <v/>
      </c>
      <c r="I28" s="173" t="str">
        <f t="shared" si="2"/>
        <v/>
      </c>
      <c r="J28" s="173">
        <f t="shared" si="3"/>
        <v>0</v>
      </c>
      <c r="L28" s="173" t="str">
        <f>+MID(別紙②!$AJ$18,$F28,1)</f>
        <v/>
      </c>
      <c r="M28" s="173" t="str">
        <f t="shared" si="4"/>
        <v/>
      </c>
      <c r="N28" s="173" t="str">
        <f t="shared" si="5"/>
        <v/>
      </c>
      <c r="O28" s="173">
        <f t="shared" si="6"/>
        <v>0</v>
      </c>
    </row>
    <row r="29" spans="2:15" ht="13.5" customHeight="1" x14ac:dyDescent="0.2">
      <c r="B29" s="206" t="s">
        <v>185</v>
      </c>
      <c r="C29" s="206" t="s">
        <v>186</v>
      </c>
      <c r="D29" s="206">
        <f t="shared" si="0"/>
        <v>121</v>
      </c>
      <c r="F29" s="316">
        <v>24</v>
      </c>
      <c r="G29" s="173" t="str">
        <f>+MID(別紙②!$H$18,$F29,1)</f>
        <v/>
      </c>
      <c r="H29" s="173" t="str">
        <f t="shared" si="1"/>
        <v/>
      </c>
      <c r="I29" s="173" t="str">
        <f t="shared" si="2"/>
        <v/>
      </c>
      <c r="J29" s="173">
        <f t="shared" si="3"/>
        <v>0</v>
      </c>
      <c r="L29" s="173" t="str">
        <f>+MID(別紙②!$AJ$18,$F29,1)</f>
        <v/>
      </c>
      <c r="M29" s="173" t="str">
        <f t="shared" si="4"/>
        <v/>
      </c>
      <c r="N29" s="173" t="str">
        <f t="shared" si="5"/>
        <v/>
      </c>
      <c r="O29" s="173">
        <f t="shared" si="6"/>
        <v>0</v>
      </c>
    </row>
    <row r="30" spans="2:15" ht="13.5" customHeight="1" x14ac:dyDescent="0.2">
      <c r="B30" s="206" t="s">
        <v>187</v>
      </c>
      <c r="C30" s="206" t="s">
        <v>188</v>
      </c>
      <c r="D30" s="206">
        <f t="shared" si="0"/>
        <v>122</v>
      </c>
      <c r="F30" s="316">
        <v>25</v>
      </c>
      <c r="G30" s="173" t="str">
        <f>+MID(別紙②!$H$18,$F30,1)</f>
        <v/>
      </c>
      <c r="H30" s="173" t="str">
        <f t="shared" si="1"/>
        <v/>
      </c>
      <c r="I30" s="173" t="str">
        <f t="shared" si="2"/>
        <v/>
      </c>
      <c r="J30" s="173">
        <f t="shared" si="3"/>
        <v>0</v>
      </c>
      <c r="L30" s="173" t="str">
        <f>+MID(別紙②!$AJ$18,$F30,1)</f>
        <v/>
      </c>
      <c r="M30" s="173" t="str">
        <f t="shared" si="4"/>
        <v/>
      </c>
      <c r="N30" s="173" t="str">
        <f t="shared" si="5"/>
        <v/>
      </c>
      <c r="O30" s="173">
        <f t="shared" si="6"/>
        <v>0</v>
      </c>
    </row>
    <row r="31" spans="2:15" ht="13.5" customHeight="1" x14ac:dyDescent="0.2">
      <c r="B31" s="206" t="s">
        <v>189</v>
      </c>
      <c r="C31" s="206" t="s">
        <v>190</v>
      </c>
      <c r="D31" s="206">
        <f t="shared" si="0"/>
        <v>45</v>
      </c>
      <c r="F31" s="316">
        <v>26</v>
      </c>
      <c r="G31" s="173" t="str">
        <f>+MID(別紙②!$H$18,$F31,1)</f>
        <v/>
      </c>
      <c r="H31" s="173" t="str">
        <f t="shared" si="1"/>
        <v/>
      </c>
      <c r="I31" s="173" t="str">
        <f t="shared" si="2"/>
        <v/>
      </c>
      <c r="J31" s="173">
        <f t="shared" si="3"/>
        <v>0</v>
      </c>
      <c r="L31" s="173" t="str">
        <f>+MID(別紙②!$AJ$18,$F31,1)</f>
        <v/>
      </c>
      <c r="M31" s="173" t="str">
        <f t="shared" si="4"/>
        <v/>
      </c>
      <c r="N31" s="173" t="str">
        <f t="shared" si="5"/>
        <v/>
      </c>
      <c r="O31" s="173">
        <f t="shared" si="6"/>
        <v>0</v>
      </c>
    </row>
    <row r="32" spans="2:15" ht="13.5" customHeight="1" x14ac:dyDescent="0.2">
      <c r="B32" s="206" t="s">
        <v>191</v>
      </c>
      <c r="C32" s="206" t="s">
        <v>192</v>
      </c>
      <c r="D32" s="206">
        <f t="shared" si="0"/>
        <v>64</v>
      </c>
      <c r="F32" s="316">
        <v>27</v>
      </c>
      <c r="G32" s="173" t="str">
        <f>+MID(別紙②!$H$18,$F32,1)</f>
        <v/>
      </c>
      <c r="H32" s="173" t="str">
        <f t="shared" si="1"/>
        <v/>
      </c>
      <c r="I32" s="173" t="str">
        <f t="shared" si="2"/>
        <v/>
      </c>
      <c r="J32" s="173">
        <f t="shared" si="3"/>
        <v>0</v>
      </c>
      <c r="L32" s="173" t="str">
        <f>+MID(別紙②!$AJ$18,$F32,1)</f>
        <v/>
      </c>
      <c r="M32" s="173" t="str">
        <f t="shared" si="4"/>
        <v/>
      </c>
      <c r="N32" s="173" t="str">
        <f t="shared" si="5"/>
        <v/>
      </c>
      <c r="O32" s="173">
        <f t="shared" si="6"/>
        <v>0</v>
      </c>
    </row>
    <row r="33" spans="2:15" ht="13.5" customHeight="1" x14ac:dyDescent="0.2">
      <c r="B33" s="206" t="s">
        <v>193</v>
      </c>
      <c r="C33" s="206" t="s">
        <v>194</v>
      </c>
      <c r="D33" s="206">
        <f t="shared" si="0"/>
        <v>35</v>
      </c>
      <c r="F33" s="316">
        <v>28</v>
      </c>
      <c r="G33" s="173" t="str">
        <f>+MID(別紙②!$H$18,$F33,1)</f>
        <v/>
      </c>
      <c r="H33" s="173" t="str">
        <f t="shared" si="1"/>
        <v/>
      </c>
      <c r="I33" s="173" t="str">
        <f t="shared" si="2"/>
        <v/>
      </c>
      <c r="J33" s="173">
        <f t="shared" si="3"/>
        <v>0</v>
      </c>
      <c r="L33" s="173" t="str">
        <f>+MID(別紙②!$AJ$18,$F33,1)</f>
        <v/>
      </c>
      <c r="M33" s="173" t="str">
        <f t="shared" si="4"/>
        <v/>
      </c>
      <c r="N33" s="173" t="str">
        <f t="shared" si="5"/>
        <v/>
      </c>
      <c r="O33" s="173">
        <f t="shared" si="6"/>
        <v>0</v>
      </c>
    </row>
    <row r="34" spans="2:15" ht="13.5" customHeight="1" x14ac:dyDescent="0.2">
      <c r="B34" s="206" t="s">
        <v>195</v>
      </c>
      <c r="C34" s="206" t="s">
        <v>196</v>
      </c>
      <c r="D34" s="206">
        <f t="shared" si="0"/>
        <v>65</v>
      </c>
      <c r="F34" s="316">
        <v>29</v>
      </c>
      <c r="G34" s="173" t="str">
        <f>+MID(別紙②!$H$18,$F34,1)</f>
        <v/>
      </c>
      <c r="H34" s="173" t="str">
        <f t="shared" si="1"/>
        <v/>
      </c>
      <c r="I34" s="173" t="str">
        <f t="shared" si="2"/>
        <v/>
      </c>
      <c r="J34" s="173">
        <f t="shared" si="3"/>
        <v>0</v>
      </c>
      <c r="L34" s="173" t="str">
        <f>+MID(別紙②!$AJ$18,$F34,1)</f>
        <v/>
      </c>
      <c r="M34" s="173" t="str">
        <f t="shared" si="4"/>
        <v/>
      </c>
      <c r="N34" s="173" t="str">
        <f t="shared" si="5"/>
        <v/>
      </c>
      <c r="O34" s="173">
        <f t="shared" si="6"/>
        <v>0</v>
      </c>
    </row>
    <row r="35" spans="2:15" ht="13.5" customHeight="1" x14ac:dyDescent="0.2">
      <c r="B35" s="206" t="s">
        <v>197</v>
      </c>
      <c r="C35" s="206" t="s">
        <v>140</v>
      </c>
      <c r="D35" s="206">
        <f t="shared" si="0"/>
        <v>66</v>
      </c>
      <c r="F35" s="316">
        <v>30</v>
      </c>
      <c r="G35" s="173" t="str">
        <f>+MID(別紙②!$H$18,$F35,1)</f>
        <v/>
      </c>
      <c r="H35" s="173" t="str">
        <f t="shared" si="1"/>
        <v/>
      </c>
      <c r="I35" s="173" t="str">
        <f t="shared" si="2"/>
        <v/>
      </c>
      <c r="J35" s="173">
        <f t="shared" si="3"/>
        <v>0</v>
      </c>
      <c r="L35" s="173" t="str">
        <f>+MID(別紙②!$AJ$18,$F35,1)</f>
        <v/>
      </c>
      <c r="M35" s="173" t="str">
        <f t="shared" si="4"/>
        <v/>
      </c>
      <c r="N35" s="173" t="str">
        <f t="shared" si="5"/>
        <v/>
      </c>
      <c r="O35" s="173">
        <f t="shared" si="6"/>
        <v>0</v>
      </c>
    </row>
    <row r="36" spans="2:15" ht="13.5" customHeight="1" x14ac:dyDescent="0.2">
      <c r="B36" s="206" t="s">
        <v>198</v>
      </c>
      <c r="C36" s="206" t="s">
        <v>142</v>
      </c>
      <c r="D36" s="206">
        <f t="shared" si="0"/>
        <v>67</v>
      </c>
      <c r="F36" s="316">
        <v>31</v>
      </c>
      <c r="G36" s="173" t="str">
        <f>+MID(別紙②!$H$18,$F36,1)</f>
        <v/>
      </c>
      <c r="H36" s="173" t="str">
        <f t="shared" si="1"/>
        <v/>
      </c>
      <c r="I36" s="173" t="str">
        <f t="shared" si="2"/>
        <v/>
      </c>
      <c r="J36" s="173">
        <f t="shared" si="3"/>
        <v>0</v>
      </c>
      <c r="L36" s="173" t="str">
        <f>+MID(別紙②!$AJ$18,$F36,1)</f>
        <v/>
      </c>
      <c r="M36" s="173" t="str">
        <f t="shared" si="4"/>
        <v/>
      </c>
      <c r="N36" s="173" t="str">
        <f t="shared" si="5"/>
        <v/>
      </c>
      <c r="O36" s="173">
        <f t="shared" si="6"/>
        <v>0</v>
      </c>
    </row>
    <row r="37" spans="2:15" ht="13.5" customHeight="1" x14ac:dyDescent="0.2">
      <c r="B37" s="206" t="s">
        <v>199</v>
      </c>
      <c r="C37" s="206" t="s">
        <v>144</v>
      </c>
      <c r="D37" s="206">
        <f t="shared" si="0"/>
        <v>68</v>
      </c>
      <c r="F37" s="316">
        <v>32</v>
      </c>
      <c r="G37" s="173" t="str">
        <f>+MID(別紙②!$H$18,$F37,1)</f>
        <v/>
      </c>
      <c r="H37" s="173" t="str">
        <f t="shared" si="1"/>
        <v/>
      </c>
      <c r="I37" s="173" t="str">
        <f t="shared" si="2"/>
        <v/>
      </c>
      <c r="J37" s="217">
        <f t="shared" si="3"/>
        <v>0</v>
      </c>
      <c r="L37" s="173" t="str">
        <f>+MID(別紙②!$AJ$18,$F37,1)</f>
        <v/>
      </c>
      <c r="M37" s="173" t="str">
        <f t="shared" si="4"/>
        <v/>
      </c>
      <c r="N37" s="173" t="str">
        <f t="shared" si="5"/>
        <v/>
      </c>
      <c r="O37" s="217">
        <f t="shared" si="6"/>
        <v>0</v>
      </c>
    </row>
    <row r="38" spans="2:15" ht="13.5" customHeight="1" x14ac:dyDescent="0.2">
      <c r="B38" s="206" t="s">
        <v>200</v>
      </c>
      <c r="C38" s="206" t="s">
        <v>146</v>
      </c>
      <c r="D38" s="206">
        <f t="shared" si="0"/>
        <v>69</v>
      </c>
      <c r="F38" s="316">
        <v>33</v>
      </c>
      <c r="G38" s="173" t="str">
        <f>+MID(別紙②!$H$18,$F38,1)</f>
        <v/>
      </c>
      <c r="H38" s="173" t="str">
        <f t="shared" si="1"/>
        <v/>
      </c>
      <c r="I38" s="173" t="str">
        <f t="shared" ref="I38:I69" si="7">IFERROR(CODE(G38),"")</f>
        <v/>
      </c>
      <c r="J38" s="217">
        <f t="shared" ref="J38:J69" si="8">IF(I38="",0,IF(OR(AND(I38&lt;=122,I38&gt;=97),AND(I38&lt;=90,I38&gt;=65),AND(I38&lt;=57,I38&gt;=48),I38=45,I38=46,I38=64,I38=95,I38=36,I38=35),0,1))</f>
        <v>0</v>
      </c>
      <c r="L38" s="173" t="str">
        <f>+MID(別紙②!$AJ$18,$F38,1)</f>
        <v/>
      </c>
      <c r="M38" s="173" t="str">
        <f t="shared" si="4"/>
        <v/>
      </c>
      <c r="N38" s="173" t="str">
        <f t="shared" si="5"/>
        <v/>
      </c>
      <c r="O38" s="217">
        <f t="shared" si="6"/>
        <v>0</v>
      </c>
    </row>
    <row r="39" spans="2:15" ht="13.5" customHeight="1" x14ac:dyDescent="0.2">
      <c r="B39" s="206" t="s">
        <v>201</v>
      </c>
      <c r="C39" s="206" t="s">
        <v>148</v>
      </c>
      <c r="D39" s="206">
        <f t="shared" si="0"/>
        <v>70</v>
      </c>
      <c r="F39" s="316">
        <v>34</v>
      </c>
      <c r="G39" s="173" t="str">
        <f>+MID(別紙②!$H$18,$F39,1)</f>
        <v/>
      </c>
      <c r="H39" s="173" t="str">
        <f t="shared" si="1"/>
        <v/>
      </c>
      <c r="I39" s="173" t="str">
        <f t="shared" si="7"/>
        <v/>
      </c>
      <c r="J39" s="217">
        <f t="shared" si="8"/>
        <v>0</v>
      </c>
      <c r="L39" s="173" t="str">
        <f>+MID(別紙②!$AJ$18,$F39,1)</f>
        <v/>
      </c>
      <c r="M39" s="173" t="str">
        <f t="shared" si="4"/>
        <v/>
      </c>
      <c r="N39" s="173" t="str">
        <f t="shared" si="5"/>
        <v/>
      </c>
      <c r="O39" s="217">
        <f t="shared" si="6"/>
        <v>0</v>
      </c>
    </row>
    <row r="40" spans="2:15" ht="13.5" customHeight="1" x14ac:dyDescent="0.2">
      <c r="B40" s="206" t="s">
        <v>202</v>
      </c>
      <c r="C40" s="206" t="s">
        <v>150</v>
      </c>
      <c r="D40" s="206">
        <f t="shared" si="0"/>
        <v>71</v>
      </c>
      <c r="F40" s="316">
        <v>35</v>
      </c>
      <c r="G40" s="173" t="str">
        <f>+MID(別紙②!$H$18,$F40,1)</f>
        <v/>
      </c>
      <c r="H40" s="173" t="str">
        <f t="shared" si="1"/>
        <v/>
      </c>
      <c r="I40" s="173" t="str">
        <f t="shared" si="7"/>
        <v/>
      </c>
      <c r="J40" s="217">
        <f t="shared" si="8"/>
        <v>0</v>
      </c>
      <c r="L40" s="173" t="str">
        <f>+MID(別紙②!$AJ$18,$F40,1)</f>
        <v/>
      </c>
      <c r="M40" s="173" t="str">
        <f t="shared" si="4"/>
        <v/>
      </c>
      <c r="N40" s="173" t="str">
        <f t="shared" si="5"/>
        <v/>
      </c>
      <c r="O40" s="217">
        <f t="shared" si="6"/>
        <v>0</v>
      </c>
    </row>
    <row r="41" spans="2:15" ht="13.5" customHeight="1" x14ac:dyDescent="0.2">
      <c r="B41" s="206" t="s">
        <v>203</v>
      </c>
      <c r="C41" s="206" t="s">
        <v>152</v>
      </c>
      <c r="D41" s="206">
        <f t="shared" si="0"/>
        <v>72</v>
      </c>
      <c r="F41" s="316">
        <v>36</v>
      </c>
      <c r="G41" s="173" t="str">
        <f>+MID(別紙②!$H$18,$F41,1)</f>
        <v/>
      </c>
      <c r="H41" s="173" t="str">
        <f t="shared" si="1"/>
        <v/>
      </c>
      <c r="I41" s="173" t="str">
        <f t="shared" si="7"/>
        <v/>
      </c>
      <c r="J41" s="217">
        <f t="shared" si="8"/>
        <v>0</v>
      </c>
      <c r="L41" s="173" t="str">
        <f>+MID(別紙②!$AJ$18,$F41,1)</f>
        <v/>
      </c>
      <c r="M41" s="173" t="str">
        <f t="shared" si="4"/>
        <v/>
      </c>
      <c r="N41" s="173" t="str">
        <f t="shared" si="5"/>
        <v/>
      </c>
      <c r="O41" s="217">
        <f t="shared" si="6"/>
        <v>0</v>
      </c>
    </row>
    <row r="42" spans="2:15" ht="13.5" customHeight="1" x14ac:dyDescent="0.2">
      <c r="B42" s="206" t="s">
        <v>204</v>
      </c>
      <c r="C42" s="206" t="s">
        <v>154</v>
      </c>
      <c r="D42" s="206">
        <f t="shared" si="0"/>
        <v>73</v>
      </c>
      <c r="F42" s="316">
        <v>37</v>
      </c>
      <c r="G42" s="173" t="str">
        <f>+MID(別紙②!$H$18,$F42,1)</f>
        <v/>
      </c>
      <c r="H42" s="173" t="str">
        <f t="shared" si="1"/>
        <v/>
      </c>
      <c r="I42" s="173" t="str">
        <f t="shared" si="7"/>
        <v/>
      </c>
      <c r="J42" s="217">
        <f t="shared" si="8"/>
        <v>0</v>
      </c>
      <c r="L42" s="173" t="str">
        <f>+MID(別紙②!$AJ$18,$F42,1)</f>
        <v/>
      </c>
      <c r="M42" s="173" t="str">
        <f t="shared" si="4"/>
        <v/>
      </c>
      <c r="N42" s="173" t="str">
        <f t="shared" si="5"/>
        <v/>
      </c>
      <c r="O42" s="217">
        <f t="shared" si="6"/>
        <v>0</v>
      </c>
    </row>
    <row r="43" spans="2:15" ht="13.5" customHeight="1" x14ac:dyDescent="0.2">
      <c r="B43" s="206" t="s">
        <v>205</v>
      </c>
      <c r="C43" s="206" t="s">
        <v>156</v>
      </c>
      <c r="D43" s="206">
        <f t="shared" si="0"/>
        <v>74</v>
      </c>
      <c r="F43" s="316">
        <v>38</v>
      </c>
      <c r="G43" s="173" t="str">
        <f>+MID(別紙②!$H$18,$F43,1)</f>
        <v/>
      </c>
      <c r="H43" s="173" t="str">
        <f t="shared" si="1"/>
        <v/>
      </c>
      <c r="I43" s="173" t="str">
        <f t="shared" si="7"/>
        <v/>
      </c>
      <c r="J43" s="217">
        <f t="shared" si="8"/>
        <v>0</v>
      </c>
      <c r="L43" s="173" t="str">
        <f>+MID(別紙②!$AJ$18,$F43,1)</f>
        <v/>
      </c>
      <c r="M43" s="173" t="str">
        <f t="shared" si="4"/>
        <v/>
      </c>
      <c r="N43" s="173" t="str">
        <f t="shared" si="5"/>
        <v/>
      </c>
      <c r="O43" s="217">
        <f t="shared" si="6"/>
        <v>0</v>
      </c>
    </row>
    <row r="44" spans="2:15" ht="13.5" customHeight="1" x14ac:dyDescent="0.2">
      <c r="B44" s="206" t="s">
        <v>206</v>
      </c>
      <c r="C44" s="206" t="s">
        <v>158</v>
      </c>
      <c r="D44" s="206">
        <f t="shared" si="0"/>
        <v>75</v>
      </c>
      <c r="F44" s="316">
        <v>39</v>
      </c>
      <c r="G44" s="173" t="str">
        <f>+MID(別紙②!$H$18,$F44,1)</f>
        <v/>
      </c>
      <c r="H44" s="173" t="str">
        <f t="shared" si="1"/>
        <v/>
      </c>
      <c r="I44" s="173" t="str">
        <f t="shared" si="7"/>
        <v/>
      </c>
      <c r="J44" s="217">
        <f t="shared" si="8"/>
        <v>0</v>
      </c>
      <c r="L44" s="173" t="str">
        <f>+MID(別紙②!$AJ$18,$F44,1)</f>
        <v/>
      </c>
      <c r="M44" s="173" t="str">
        <f t="shared" si="4"/>
        <v/>
      </c>
      <c r="N44" s="173" t="str">
        <f t="shared" si="5"/>
        <v/>
      </c>
      <c r="O44" s="217">
        <f t="shared" si="6"/>
        <v>0</v>
      </c>
    </row>
    <row r="45" spans="2:15" ht="13.5" customHeight="1" x14ac:dyDescent="0.2">
      <c r="B45" s="206" t="s">
        <v>207</v>
      </c>
      <c r="C45" s="206" t="s">
        <v>160</v>
      </c>
      <c r="D45" s="206">
        <f t="shared" si="0"/>
        <v>76</v>
      </c>
      <c r="F45" s="316">
        <v>40</v>
      </c>
      <c r="G45" s="173" t="str">
        <f>+MID(別紙②!$H$18,$F45,1)</f>
        <v/>
      </c>
      <c r="H45" s="173" t="str">
        <f t="shared" si="1"/>
        <v/>
      </c>
      <c r="I45" s="173" t="str">
        <f t="shared" si="7"/>
        <v/>
      </c>
      <c r="J45" s="217">
        <f t="shared" si="8"/>
        <v>0</v>
      </c>
      <c r="L45" s="173" t="str">
        <f>+MID(別紙②!$AJ$18,$F45,1)</f>
        <v/>
      </c>
      <c r="M45" s="173" t="str">
        <f t="shared" si="4"/>
        <v/>
      </c>
      <c r="N45" s="173" t="str">
        <f t="shared" si="5"/>
        <v/>
      </c>
      <c r="O45" s="217">
        <f t="shared" si="6"/>
        <v>0</v>
      </c>
    </row>
    <row r="46" spans="2:15" ht="13.5" customHeight="1" x14ac:dyDescent="0.2">
      <c r="B46" s="206" t="s">
        <v>208</v>
      </c>
      <c r="C46" s="206" t="s">
        <v>162</v>
      </c>
      <c r="D46" s="206">
        <f t="shared" si="0"/>
        <v>77</v>
      </c>
      <c r="F46" s="316">
        <v>41</v>
      </c>
      <c r="G46" s="173" t="str">
        <f>+MID(別紙②!$H$18,$F46,1)</f>
        <v/>
      </c>
      <c r="H46" s="173" t="str">
        <f t="shared" si="1"/>
        <v/>
      </c>
      <c r="I46" s="173" t="str">
        <f t="shared" si="7"/>
        <v/>
      </c>
      <c r="J46" s="217">
        <f t="shared" si="8"/>
        <v>0</v>
      </c>
      <c r="L46" s="173" t="str">
        <f>+MID(別紙②!$AJ$18,$F46,1)</f>
        <v/>
      </c>
      <c r="M46" s="173" t="str">
        <f t="shared" si="4"/>
        <v/>
      </c>
      <c r="N46" s="173" t="str">
        <f t="shared" si="5"/>
        <v/>
      </c>
      <c r="O46" s="217">
        <f t="shared" si="6"/>
        <v>0</v>
      </c>
    </row>
    <row r="47" spans="2:15" ht="13.5" customHeight="1" x14ac:dyDescent="0.2">
      <c r="B47" s="206" t="s">
        <v>209</v>
      </c>
      <c r="C47" s="206" t="s">
        <v>164</v>
      </c>
      <c r="D47" s="206">
        <f t="shared" si="0"/>
        <v>78</v>
      </c>
      <c r="F47" s="316">
        <v>42</v>
      </c>
      <c r="G47" s="173" t="str">
        <f>+MID(別紙②!$H$18,$F47,1)</f>
        <v/>
      </c>
      <c r="H47" s="173" t="str">
        <f t="shared" si="1"/>
        <v/>
      </c>
      <c r="I47" s="173" t="str">
        <f t="shared" si="7"/>
        <v/>
      </c>
      <c r="J47" s="217">
        <f t="shared" si="8"/>
        <v>0</v>
      </c>
      <c r="L47" s="173" t="str">
        <f>+MID(別紙②!$AJ$18,$F47,1)</f>
        <v/>
      </c>
      <c r="M47" s="173" t="str">
        <f t="shared" si="4"/>
        <v/>
      </c>
      <c r="N47" s="173" t="str">
        <f t="shared" si="5"/>
        <v/>
      </c>
      <c r="O47" s="217">
        <f t="shared" si="6"/>
        <v>0</v>
      </c>
    </row>
    <row r="48" spans="2:15" ht="13.5" customHeight="1" x14ac:dyDescent="0.2">
      <c r="B48" s="206" t="s">
        <v>210</v>
      </c>
      <c r="C48" s="206" t="s">
        <v>166</v>
      </c>
      <c r="D48" s="206">
        <f>IFERROR(CODE(B48),"")</f>
        <v>79</v>
      </c>
      <c r="F48" s="316">
        <v>43</v>
      </c>
      <c r="G48" s="173" t="str">
        <f>+MID(別紙②!$H$18,$F48,1)</f>
        <v/>
      </c>
      <c r="H48" s="173" t="str">
        <f t="shared" si="1"/>
        <v/>
      </c>
      <c r="I48" s="173" t="str">
        <f t="shared" si="7"/>
        <v/>
      </c>
      <c r="J48" s="217">
        <f t="shared" si="8"/>
        <v>0</v>
      </c>
      <c r="L48" s="173" t="str">
        <f>+MID(別紙②!$AJ$18,$F48,1)</f>
        <v/>
      </c>
      <c r="M48" s="173" t="str">
        <f t="shared" si="4"/>
        <v/>
      </c>
      <c r="N48" s="173" t="str">
        <f t="shared" si="5"/>
        <v/>
      </c>
      <c r="O48" s="217">
        <f t="shared" si="6"/>
        <v>0</v>
      </c>
    </row>
    <row r="49" spans="2:15" ht="13.5" customHeight="1" x14ac:dyDescent="0.2">
      <c r="B49" s="206" t="s">
        <v>211</v>
      </c>
      <c r="C49" s="206" t="s">
        <v>168</v>
      </c>
      <c r="D49" s="206">
        <f t="shared" ref="D49:D68" si="9">IFERROR(CODE(B49),"")</f>
        <v>80</v>
      </c>
      <c r="F49" s="316">
        <v>44</v>
      </c>
      <c r="G49" s="173" t="str">
        <f>+MID(別紙②!$H$18,$F49,1)</f>
        <v/>
      </c>
      <c r="H49" s="173" t="str">
        <f t="shared" si="1"/>
        <v/>
      </c>
      <c r="I49" s="173" t="str">
        <f t="shared" si="7"/>
        <v/>
      </c>
      <c r="J49" s="217">
        <f t="shared" si="8"/>
        <v>0</v>
      </c>
      <c r="L49" s="173" t="str">
        <f>+MID(別紙②!$AJ$18,$F49,1)</f>
        <v/>
      </c>
      <c r="M49" s="173" t="str">
        <f t="shared" si="4"/>
        <v/>
      </c>
      <c r="N49" s="173" t="str">
        <f t="shared" si="5"/>
        <v/>
      </c>
      <c r="O49" s="217">
        <f t="shared" si="6"/>
        <v>0</v>
      </c>
    </row>
    <row r="50" spans="2:15" ht="13.5" customHeight="1" x14ac:dyDescent="0.2">
      <c r="B50" s="206" t="s">
        <v>212</v>
      </c>
      <c r="C50" s="206" t="s">
        <v>170</v>
      </c>
      <c r="D50" s="206">
        <f t="shared" si="9"/>
        <v>81</v>
      </c>
      <c r="F50" s="316">
        <v>45</v>
      </c>
      <c r="G50" s="173" t="str">
        <f>+MID(別紙②!$H$18,$F50,1)</f>
        <v/>
      </c>
      <c r="H50" s="173" t="str">
        <f t="shared" si="1"/>
        <v/>
      </c>
      <c r="I50" s="173" t="str">
        <f t="shared" si="7"/>
        <v/>
      </c>
      <c r="J50" s="217">
        <f t="shared" si="8"/>
        <v>0</v>
      </c>
      <c r="L50" s="173" t="str">
        <f>+MID(別紙②!$AJ$18,$F50,1)</f>
        <v/>
      </c>
      <c r="M50" s="173" t="str">
        <f t="shared" si="4"/>
        <v/>
      </c>
      <c r="N50" s="173" t="str">
        <f t="shared" si="5"/>
        <v/>
      </c>
      <c r="O50" s="217">
        <f t="shared" si="6"/>
        <v>0</v>
      </c>
    </row>
    <row r="51" spans="2:15" ht="13.5" customHeight="1" x14ac:dyDescent="0.2">
      <c r="B51" s="206" t="s">
        <v>213</v>
      </c>
      <c r="C51" s="206" t="s">
        <v>172</v>
      </c>
      <c r="D51" s="206">
        <f t="shared" si="9"/>
        <v>82</v>
      </c>
      <c r="F51" s="316">
        <v>46</v>
      </c>
      <c r="G51" s="173" t="str">
        <f>+MID(別紙②!$H$18,$F51,1)</f>
        <v/>
      </c>
      <c r="H51" s="173" t="str">
        <f t="shared" si="1"/>
        <v/>
      </c>
      <c r="I51" s="173" t="str">
        <f t="shared" si="7"/>
        <v/>
      </c>
      <c r="J51" s="217">
        <f t="shared" si="8"/>
        <v>0</v>
      </c>
      <c r="L51" s="173" t="str">
        <f>+MID(別紙②!$AJ$18,$F51,1)</f>
        <v/>
      </c>
      <c r="M51" s="173" t="str">
        <f t="shared" si="4"/>
        <v/>
      </c>
      <c r="N51" s="173" t="str">
        <f t="shared" si="5"/>
        <v/>
      </c>
      <c r="O51" s="217">
        <f t="shared" si="6"/>
        <v>0</v>
      </c>
    </row>
    <row r="52" spans="2:15" ht="13.5" customHeight="1" x14ac:dyDescent="0.2">
      <c r="B52" s="206" t="s">
        <v>214</v>
      </c>
      <c r="C52" s="206" t="s">
        <v>174</v>
      </c>
      <c r="D52" s="206">
        <f t="shared" si="9"/>
        <v>83</v>
      </c>
      <c r="F52" s="316">
        <v>47</v>
      </c>
      <c r="G52" s="173" t="str">
        <f>+MID(別紙②!$H$18,$F52,1)</f>
        <v/>
      </c>
      <c r="H52" s="173" t="str">
        <f t="shared" si="1"/>
        <v/>
      </c>
      <c r="I52" s="173" t="str">
        <f t="shared" si="7"/>
        <v/>
      </c>
      <c r="J52" s="217">
        <f t="shared" si="8"/>
        <v>0</v>
      </c>
      <c r="L52" s="173" t="str">
        <f>+MID(別紙②!$AJ$18,$F52,1)</f>
        <v/>
      </c>
      <c r="M52" s="173" t="str">
        <f t="shared" si="4"/>
        <v/>
      </c>
      <c r="N52" s="173" t="str">
        <f t="shared" si="5"/>
        <v/>
      </c>
      <c r="O52" s="217">
        <f t="shared" si="6"/>
        <v>0</v>
      </c>
    </row>
    <row r="53" spans="2:15" ht="13.5" customHeight="1" x14ac:dyDescent="0.2">
      <c r="B53" s="206" t="s">
        <v>215</v>
      </c>
      <c r="C53" s="206" t="s">
        <v>176</v>
      </c>
      <c r="D53" s="206">
        <f t="shared" si="9"/>
        <v>84</v>
      </c>
      <c r="F53" s="316">
        <v>48</v>
      </c>
      <c r="G53" s="173" t="str">
        <f>+MID(別紙②!$H$18,$F53,1)</f>
        <v/>
      </c>
      <c r="H53" s="173" t="str">
        <f t="shared" si="1"/>
        <v/>
      </c>
      <c r="I53" s="173" t="str">
        <f t="shared" si="7"/>
        <v/>
      </c>
      <c r="J53" s="217">
        <f t="shared" si="8"/>
        <v>0</v>
      </c>
      <c r="L53" s="173" t="str">
        <f>+MID(別紙②!$AJ$18,$F53,1)</f>
        <v/>
      </c>
      <c r="M53" s="173" t="str">
        <f t="shared" si="4"/>
        <v/>
      </c>
      <c r="N53" s="173" t="str">
        <f t="shared" si="5"/>
        <v/>
      </c>
      <c r="O53" s="217">
        <f t="shared" si="6"/>
        <v>0</v>
      </c>
    </row>
    <row r="54" spans="2:15" ht="13.5" customHeight="1" x14ac:dyDescent="0.2">
      <c r="B54" s="206" t="s">
        <v>216</v>
      </c>
      <c r="C54" s="206" t="s">
        <v>178</v>
      </c>
      <c r="D54" s="206">
        <f t="shared" si="9"/>
        <v>85</v>
      </c>
      <c r="F54" s="316">
        <v>49</v>
      </c>
      <c r="G54" s="173" t="str">
        <f>+MID(別紙②!$H$18,$F54,1)</f>
        <v/>
      </c>
      <c r="H54" s="173" t="str">
        <f t="shared" si="1"/>
        <v/>
      </c>
      <c r="I54" s="173" t="str">
        <f t="shared" si="7"/>
        <v/>
      </c>
      <c r="J54" s="217">
        <f t="shared" si="8"/>
        <v>0</v>
      </c>
      <c r="L54" s="173" t="str">
        <f>+MID(別紙②!$AJ$18,$F54,1)</f>
        <v/>
      </c>
      <c r="M54" s="173" t="str">
        <f t="shared" si="4"/>
        <v/>
      </c>
      <c r="N54" s="173" t="str">
        <f t="shared" si="5"/>
        <v/>
      </c>
      <c r="O54" s="217">
        <f t="shared" si="6"/>
        <v>0</v>
      </c>
    </row>
    <row r="55" spans="2:15" ht="13.5" customHeight="1" x14ac:dyDescent="0.2">
      <c r="B55" s="206" t="s">
        <v>217</v>
      </c>
      <c r="C55" s="206" t="s">
        <v>180</v>
      </c>
      <c r="D55" s="206">
        <f t="shared" si="9"/>
        <v>86</v>
      </c>
      <c r="F55" s="316">
        <v>50</v>
      </c>
      <c r="G55" s="173" t="str">
        <f>+MID(別紙②!$H$18,$F55,1)</f>
        <v/>
      </c>
      <c r="H55" s="173" t="str">
        <f t="shared" si="1"/>
        <v/>
      </c>
      <c r="I55" s="173" t="str">
        <f t="shared" si="7"/>
        <v/>
      </c>
      <c r="J55" s="217">
        <f t="shared" si="8"/>
        <v>0</v>
      </c>
      <c r="L55" s="173" t="str">
        <f>+MID(別紙②!$AJ$18,$F55,1)</f>
        <v/>
      </c>
      <c r="M55" s="173" t="str">
        <f t="shared" si="4"/>
        <v/>
      </c>
      <c r="N55" s="173" t="str">
        <f t="shared" si="5"/>
        <v/>
      </c>
      <c r="O55" s="217">
        <f t="shared" si="6"/>
        <v>0</v>
      </c>
    </row>
    <row r="56" spans="2:15" ht="13.5" customHeight="1" x14ac:dyDescent="0.2">
      <c r="B56" s="206" t="s">
        <v>218</v>
      </c>
      <c r="C56" s="206" t="s">
        <v>182</v>
      </c>
      <c r="D56" s="206">
        <f t="shared" si="9"/>
        <v>87</v>
      </c>
      <c r="F56" s="316">
        <v>51</v>
      </c>
      <c r="G56" s="173" t="str">
        <f>+MID(別紙②!$H$18,$F56,1)</f>
        <v/>
      </c>
      <c r="H56" s="173" t="str">
        <f t="shared" si="1"/>
        <v/>
      </c>
      <c r="I56" s="173" t="str">
        <f t="shared" si="7"/>
        <v/>
      </c>
      <c r="J56" s="217">
        <f t="shared" si="8"/>
        <v>0</v>
      </c>
      <c r="L56" s="173" t="str">
        <f>+MID(別紙②!$AJ$18,$F56,1)</f>
        <v/>
      </c>
      <c r="M56" s="173" t="str">
        <f t="shared" si="4"/>
        <v/>
      </c>
      <c r="N56" s="173" t="str">
        <f t="shared" si="5"/>
        <v/>
      </c>
      <c r="O56" s="217">
        <f t="shared" si="6"/>
        <v>0</v>
      </c>
    </row>
    <row r="57" spans="2:15" ht="13.5" customHeight="1" x14ac:dyDescent="0.2">
      <c r="B57" s="206" t="s">
        <v>219</v>
      </c>
      <c r="C57" s="206" t="s">
        <v>184</v>
      </c>
      <c r="D57" s="206">
        <f t="shared" si="9"/>
        <v>88</v>
      </c>
      <c r="F57" s="316">
        <v>52</v>
      </c>
      <c r="G57" s="173" t="str">
        <f>+MID(別紙②!$H$18,$F57,1)</f>
        <v/>
      </c>
      <c r="H57" s="173" t="str">
        <f t="shared" si="1"/>
        <v/>
      </c>
      <c r="I57" s="173" t="str">
        <f t="shared" si="7"/>
        <v/>
      </c>
      <c r="J57" s="217">
        <f t="shared" si="8"/>
        <v>0</v>
      </c>
      <c r="L57" s="173" t="str">
        <f>+MID(別紙②!$AJ$18,$F57,1)</f>
        <v/>
      </c>
      <c r="M57" s="173" t="str">
        <f t="shared" si="4"/>
        <v/>
      </c>
      <c r="N57" s="173" t="str">
        <f t="shared" si="5"/>
        <v/>
      </c>
      <c r="O57" s="217">
        <f t="shared" si="6"/>
        <v>0</v>
      </c>
    </row>
    <row r="58" spans="2:15" ht="13.5" customHeight="1" x14ac:dyDescent="0.2">
      <c r="B58" s="206" t="s">
        <v>220</v>
      </c>
      <c r="C58" s="206" t="s">
        <v>186</v>
      </c>
      <c r="D58" s="206">
        <f t="shared" si="9"/>
        <v>89</v>
      </c>
      <c r="F58" s="316">
        <v>53</v>
      </c>
      <c r="G58" s="173" t="str">
        <f>+MID(別紙②!$H$18,$F58,1)</f>
        <v/>
      </c>
      <c r="H58" s="173" t="str">
        <f t="shared" si="1"/>
        <v/>
      </c>
      <c r="I58" s="173" t="str">
        <f t="shared" si="7"/>
        <v/>
      </c>
      <c r="J58" s="217">
        <f t="shared" si="8"/>
        <v>0</v>
      </c>
      <c r="L58" s="173" t="str">
        <f>+MID(別紙②!$AJ$18,$F58,1)</f>
        <v/>
      </c>
      <c r="M58" s="173" t="str">
        <f t="shared" si="4"/>
        <v/>
      </c>
      <c r="N58" s="173" t="str">
        <f t="shared" si="5"/>
        <v/>
      </c>
      <c r="O58" s="217">
        <f t="shared" si="6"/>
        <v>0</v>
      </c>
    </row>
    <row r="59" spans="2:15" ht="13.5" customHeight="1" x14ac:dyDescent="0.2">
      <c r="B59" s="206" t="s">
        <v>221</v>
      </c>
      <c r="C59" s="206" t="s">
        <v>188</v>
      </c>
      <c r="D59" s="206">
        <f t="shared" si="9"/>
        <v>90</v>
      </c>
      <c r="F59" s="316">
        <v>54</v>
      </c>
      <c r="G59" s="173" t="str">
        <f>+MID(別紙②!$H$18,$F59,1)</f>
        <v/>
      </c>
      <c r="H59" s="173" t="str">
        <f t="shared" si="1"/>
        <v/>
      </c>
      <c r="I59" s="173" t="str">
        <f t="shared" si="7"/>
        <v/>
      </c>
      <c r="J59" s="217">
        <f t="shared" si="8"/>
        <v>0</v>
      </c>
      <c r="L59" s="173" t="str">
        <f>+MID(別紙②!$AJ$18,$F59,1)</f>
        <v/>
      </c>
      <c r="M59" s="173" t="str">
        <f t="shared" si="4"/>
        <v/>
      </c>
      <c r="N59" s="173" t="str">
        <f t="shared" si="5"/>
        <v/>
      </c>
      <c r="O59" s="217">
        <f t="shared" si="6"/>
        <v>0</v>
      </c>
    </row>
    <row r="60" spans="2:15" ht="13.5" customHeight="1" x14ac:dyDescent="0.2">
      <c r="B60" s="216" t="s">
        <v>222</v>
      </c>
      <c r="C60" s="206" t="s">
        <v>223</v>
      </c>
      <c r="D60" s="206">
        <f t="shared" si="9"/>
        <v>49</v>
      </c>
      <c r="F60" s="316">
        <v>55</v>
      </c>
      <c r="G60" s="173" t="str">
        <f>+MID(別紙②!$H$18,$F60,1)</f>
        <v/>
      </c>
      <c r="H60" s="173" t="str">
        <f t="shared" si="1"/>
        <v/>
      </c>
      <c r="I60" s="173" t="str">
        <f t="shared" si="7"/>
        <v/>
      </c>
      <c r="J60" s="217">
        <f t="shared" si="8"/>
        <v>0</v>
      </c>
      <c r="L60" s="173" t="str">
        <f>+MID(別紙②!$AJ$18,$F60,1)</f>
        <v/>
      </c>
      <c r="M60" s="173" t="str">
        <f t="shared" si="4"/>
        <v/>
      </c>
      <c r="N60" s="173" t="str">
        <f t="shared" si="5"/>
        <v/>
      </c>
      <c r="O60" s="217">
        <f t="shared" si="6"/>
        <v>0</v>
      </c>
    </row>
    <row r="61" spans="2:15" ht="13.5" customHeight="1" x14ac:dyDescent="0.2">
      <c r="B61" s="216" t="s">
        <v>224</v>
      </c>
      <c r="C61" s="206" t="s">
        <v>225</v>
      </c>
      <c r="D61" s="206">
        <f t="shared" si="9"/>
        <v>50</v>
      </c>
      <c r="F61" s="316">
        <v>56</v>
      </c>
      <c r="G61" s="173" t="str">
        <f>+MID(別紙②!$H$18,$F61,1)</f>
        <v/>
      </c>
      <c r="H61" s="173" t="str">
        <f t="shared" si="1"/>
        <v/>
      </c>
      <c r="I61" s="173" t="str">
        <f t="shared" si="7"/>
        <v/>
      </c>
      <c r="J61" s="217">
        <f t="shared" si="8"/>
        <v>0</v>
      </c>
      <c r="L61" s="173" t="str">
        <f>+MID(別紙②!$AJ$18,$F61,1)</f>
        <v/>
      </c>
      <c r="M61" s="173" t="str">
        <f t="shared" si="4"/>
        <v/>
      </c>
      <c r="N61" s="173" t="str">
        <f t="shared" si="5"/>
        <v/>
      </c>
      <c r="O61" s="217">
        <f t="shared" si="6"/>
        <v>0</v>
      </c>
    </row>
    <row r="62" spans="2:15" ht="13.5" customHeight="1" x14ac:dyDescent="0.2">
      <c r="B62" s="216" t="s">
        <v>226</v>
      </c>
      <c r="C62" s="206" t="s">
        <v>227</v>
      </c>
      <c r="D62" s="206">
        <f t="shared" si="9"/>
        <v>51</v>
      </c>
      <c r="F62" s="316">
        <v>57</v>
      </c>
      <c r="G62" s="173" t="str">
        <f>+MID(別紙②!$H$18,$F62,1)</f>
        <v/>
      </c>
      <c r="H62" s="173" t="str">
        <f t="shared" si="1"/>
        <v/>
      </c>
      <c r="I62" s="173" t="str">
        <f t="shared" si="7"/>
        <v/>
      </c>
      <c r="J62" s="217">
        <f t="shared" si="8"/>
        <v>0</v>
      </c>
      <c r="L62" s="173" t="str">
        <f>+MID(別紙②!$AJ$18,$F62,1)</f>
        <v/>
      </c>
      <c r="M62" s="173" t="str">
        <f t="shared" si="4"/>
        <v/>
      </c>
      <c r="N62" s="173" t="str">
        <f t="shared" si="5"/>
        <v/>
      </c>
      <c r="O62" s="217">
        <f t="shared" si="6"/>
        <v>0</v>
      </c>
    </row>
    <row r="63" spans="2:15" ht="13.5" customHeight="1" x14ac:dyDescent="0.2">
      <c r="B63" s="216" t="s">
        <v>228</v>
      </c>
      <c r="C63" s="206" t="s">
        <v>229</v>
      </c>
      <c r="D63" s="206">
        <f t="shared" si="9"/>
        <v>52</v>
      </c>
      <c r="F63" s="316">
        <v>58</v>
      </c>
      <c r="G63" s="173" t="str">
        <f>+MID(別紙②!$H$18,$F63,1)</f>
        <v/>
      </c>
      <c r="H63" s="173" t="str">
        <f t="shared" si="1"/>
        <v/>
      </c>
      <c r="I63" s="173" t="str">
        <f t="shared" si="7"/>
        <v/>
      </c>
      <c r="J63" s="217">
        <f t="shared" si="8"/>
        <v>0</v>
      </c>
      <c r="L63" s="173" t="str">
        <f>+MID(別紙②!$AJ$18,$F63,1)</f>
        <v/>
      </c>
      <c r="M63" s="173" t="str">
        <f t="shared" si="4"/>
        <v/>
      </c>
      <c r="N63" s="173" t="str">
        <f t="shared" si="5"/>
        <v/>
      </c>
      <c r="O63" s="217">
        <f t="shared" si="6"/>
        <v>0</v>
      </c>
    </row>
    <row r="64" spans="2:15" ht="13.5" customHeight="1" x14ac:dyDescent="0.2">
      <c r="B64" s="216" t="s">
        <v>230</v>
      </c>
      <c r="C64" s="206" t="s">
        <v>231</v>
      </c>
      <c r="D64" s="206">
        <f t="shared" si="9"/>
        <v>53</v>
      </c>
      <c r="F64" s="316">
        <v>59</v>
      </c>
      <c r="G64" s="173" t="str">
        <f>+MID(別紙②!$H$18,$F64,1)</f>
        <v/>
      </c>
      <c r="H64" s="173" t="str">
        <f t="shared" si="1"/>
        <v/>
      </c>
      <c r="I64" s="173" t="str">
        <f t="shared" si="7"/>
        <v/>
      </c>
      <c r="J64" s="217">
        <f t="shared" si="8"/>
        <v>0</v>
      </c>
      <c r="L64" s="173" t="str">
        <f>+MID(別紙②!$AJ$18,$F64,1)</f>
        <v/>
      </c>
      <c r="M64" s="173" t="str">
        <f t="shared" si="4"/>
        <v/>
      </c>
      <c r="N64" s="173" t="str">
        <f t="shared" si="5"/>
        <v/>
      </c>
      <c r="O64" s="217">
        <f t="shared" si="6"/>
        <v>0</v>
      </c>
    </row>
    <row r="65" spans="2:15" ht="13.5" customHeight="1" x14ac:dyDescent="0.2">
      <c r="B65" s="216" t="s">
        <v>232</v>
      </c>
      <c r="C65" s="206" t="s">
        <v>233</v>
      </c>
      <c r="D65" s="206">
        <f t="shared" si="9"/>
        <v>54</v>
      </c>
      <c r="F65" s="316">
        <v>60</v>
      </c>
      <c r="G65" s="173" t="str">
        <f>+MID(別紙②!$H$18,$F65,1)</f>
        <v/>
      </c>
      <c r="H65" s="173" t="str">
        <f t="shared" si="1"/>
        <v/>
      </c>
      <c r="I65" s="173" t="str">
        <f t="shared" si="7"/>
        <v/>
      </c>
      <c r="J65" s="217">
        <f t="shared" si="8"/>
        <v>0</v>
      </c>
      <c r="L65" s="173" t="str">
        <f>+MID(別紙②!$AJ$18,$F65,1)</f>
        <v/>
      </c>
      <c r="M65" s="173" t="str">
        <f t="shared" si="4"/>
        <v/>
      </c>
      <c r="N65" s="173" t="str">
        <f t="shared" si="5"/>
        <v/>
      </c>
      <c r="O65" s="217">
        <f t="shared" si="6"/>
        <v>0</v>
      </c>
    </row>
    <row r="66" spans="2:15" ht="13.5" customHeight="1" x14ac:dyDescent="0.2">
      <c r="B66" s="216" t="s">
        <v>234</v>
      </c>
      <c r="C66" s="206" t="s">
        <v>235</v>
      </c>
      <c r="D66" s="206">
        <f t="shared" si="9"/>
        <v>55</v>
      </c>
      <c r="F66" s="316">
        <v>61</v>
      </c>
      <c r="G66" s="173" t="str">
        <f>+MID(別紙②!$H$18,$F66,1)</f>
        <v/>
      </c>
      <c r="H66" s="173" t="str">
        <f t="shared" si="1"/>
        <v/>
      </c>
      <c r="I66" s="173" t="str">
        <f t="shared" si="7"/>
        <v/>
      </c>
      <c r="J66" s="217">
        <f t="shared" si="8"/>
        <v>0</v>
      </c>
      <c r="L66" s="173" t="str">
        <f>+MID(別紙②!$AJ$18,$F66,1)</f>
        <v/>
      </c>
      <c r="M66" s="173" t="str">
        <f t="shared" si="4"/>
        <v/>
      </c>
      <c r="N66" s="173" t="str">
        <f t="shared" si="5"/>
        <v/>
      </c>
      <c r="O66" s="217">
        <f t="shared" si="6"/>
        <v>0</v>
      </c>
    </row>
    <row r="67" spans="2:15" ht="13.5" customHeight="1" x14ac:dyDescent="0.2">
      <c r="B67" s="216" t="s">
        <v>236</v>
      </c>
      <c r="C67" s="206" t="s">
        <v>237</v>
      </c>
      <c r="D67" s="206">
        <f t="shared" si="9"/>
        <v>56</v>
      </c>
      <c r="F67" s="316">
        <v>62</v>
      </c>
      <c r="G67" s="173" t="str">
        <f>+MID(別紙②!$H$18,$F67,1)</f>
        <v/>
      </c>
      <c r="H67" s="173" t="str">
        <f t="shared" si="1"/>
        <v/>
      </c>
      <c r="I67" s="173" t="str">
        <f t="shared" si="7"/>
        <v/>
      </c>
      <c r="J67" s="217">
        <f t="shared" si="8"/>
        <v>0</v>
      </c>
      <c r="L67" s="173" t="str">
        <f>+MID(別紙②!$AJ$18,$F67,1)</f>
        <v/>
      </c>
      <c r="M67" s="173" t="str">
        <f t="shared" si="4"/>
        <v/>
      </c>
      <c r="N67" s="173" t="str">
        <f t="shared" si="5"/>
        <v/>
      </c>
      <c r="O67" s="217">
        <f t="shared" si="6"/>
        <v>0</v>
      </c>
    </row>
    <row r="68" spans="2:15" ht="13.5" customHeight="1" x14ac:dyDescent="0.2">
      <c r="B68" s="216" t="s">
        <v>238</v>
      </c>
      <c r="C68" s="206" t="s">
        <v>239</v>
      </c>
      <c r="D68" s="206">
        <f t="shared" si="9"/>
        <v>57</v>
      </c>
      <c r="F68" s="316">
        <v>63</v>
      </c>
      <c r="G68" s="173" t="str">
        <f>+MID(別紙②!$H$18,$F68,1)</f>
        <v/>
      </c>
      <c r="H68" s="173" t="str">
        <f t="shared" si="1"/>
        <v/>
      </c>
      <c r="I68" s="173" t="str">
        <f t="shared" si="7"/>
        <v/>
      </c>
      <c r="J68" s="217">
        <f t="shared" si="8"/>
        <v>0</v>
      </c>
      <c r="L68" s="173" t="str">
        <f>+MID(別紙②!$AJ$18,$F68,1)</f>
        <v/>
      </c>
      <c r="M68" s="173" t="str">
        <f t="shared" si="4"/>
        <v/>
      </c>
      <c r="N68" s="173" t="str">
        <f t="shared" si="5"/>
        <v/>
      </c>
      <c r="O68" s="217">
        <f t="shared" si="6"/>
        <v>0</v>
      </c>
    </row>
    <row r="69" spans="2:15" ht="13.5" customHeight="1" x14ac:dyDescent="0.2">
      <c r="B69" s="216" t="s">
        <v>240</v>
      </c>
      <c r="C69" s="206" t="s">
        <v>241</v>
      </c>
      <c r="D69" s="206">
        <f>IFERROR(CODE(B69),"")</f>
        <v>48</v>
      </c>
      <c r="F69" s="316">
        <v>64</v>
      </c>
      <c r="G69" s="173" t="str">
        <f>+MID(別紙②!$H$18,$F69,1)</f>
        <v/>
      </c>
      <c r="H69" s="173" t="str">
        <f t="shared" si="1"/>
        <v/>
      </c>
      <c r="I69" s="173" t="str">
        <f t="shared" si="7"/>
        <v/>
      </c>
      <c r="J69" s="217">
        <f t="shared" si="8"/>
        <v>0</v>
      </c>
      <c r="L69" s="173" t="str">
        <f>+MID(別紙②!$AJ$18,$F69,1)</f>
        <v/>
      </c>
      <c r="M69" s="173" t="str">
        <f t="shared" si="4"/>
        <v/>
      </c>
      <c r="N69" s="173" t="str">
        <f t="shared" si="5"/>
        <v/>
      </c>
      <c r="O69" s="217">
        <f t="shared" si="6"/>
        <v>0</v>
      </c>
    </row>
    <row r="70" spans="2:15" ht="13.5" customHeight="1" x14ac:dyDescent="0.2">
      <c r="B70" s="216" t="s">
        <v>242</v>
      </c>
      <c r="C70" s="206" t="s">
        <v>243</v>
      </c>
      <c r="D70" s="206">
        <f t="shared" ref="D70:D72" si="10">IFERROR(CODE(B70),"")</f>
        <v>46</v>
      </c>
      <c r="J70" s="206">
        <f>SUM(J6:J69)</f>
        <v>0</v>
      </c>
      <c r="O70" s="206">
        <f>SUM(O6:O69)</f>
        <v>0</v>
      </c>
    </row>
    <row r="71" spans="2:15" ht="13.5" customHeight="1" x14ac:dyDescent="0.2">
      <c r="B71" s="216" t="s">
        <v>244</v>
      </c>
      <c r="C71" s="206" t="s">
        <v>245</v>
      </c>
      <c r="D71" s="206">
        <f t="shared" si="10"/>
        <v>95</v>
      </c>
    </row>
    <row r="72" spans="2:15" ht="13.5" customHeight="1" x14ac:dyDescent="0.2">
      <c r="B72" s="206" t="s">
        <v>246</v>
      </c>
      <c r="C72" s="206" t="s">
        <v>247</v>
      </c>
      <c r="D72" s="206">
        <f t="shared" si="10"/>
        <v>36</v>
      </c>
    </row>
    <row r="73" spans="2:15" ht="13.5" customHeight="1" x14ac:dyDescent="0.2"/>
    <row r="74" spans="2:15" ht="13.5" customHeight="1" x14ac:dyDescent="0.2"/>
    <row r="75" spans="2:15" ht="13.5" customHeight="1" x14ac:dyDescent="0.2"/>
    <row r="76" spans="2:15" ht="13.5" customHeight="1" x14ac:dyDescent="0.2"/>
    <row r="77" spans="2:15" ht="13.5" customHeight="1" x14ac:dyDescent="0.2"/>
    <row r="78" spans="2:15" ht="13.5" customHeight="1" x14ac:dyDescent="0.2"/>
    <row r="79" spans="2:15" ht="13.5" customHeight="1" x14ac:dyDescent="0.2"/>
    <row r="80" spans="2:15" ht="13.5" customHeight="1" x14ac:dyDescent="0.2"/>
    <row r="81" ht="13.5" customHeight="1" x14ac:dyDescent="0.2"/>
    <row r="82" ht="13.5" customHeight="1" x14ac:dyDescent="0.2"/>
    <row r="83" ht="13.5" customHeight="1" x14ac:dyDescent="0.2"/>
    <row r="84" ht="13.5" customHeight="1" x14ac:dyDescent="0.2"/>
    <row r="85" ht="13.5" customHeight="1" x14ac:dyDescent="0.2"/>
    <row r="86" ht="13.5" customHeight="1" x14ac:dyDescent="0.2"/>
    <row r="87" ht="13.5" customHeight="1" x14ac:dyDescent="0.2"/>
    <row r="88" ht="13.5" customHeight="1" x14ac:dyDescent="0.2"/>
    <row r="89" ht="13.5" customHeight="1" x14ac:dyDescent="0.2"/>
    <row r="90" ht="13.5" customHeight="1" x14ac:dyDescent="0.2"/>
    <row r="91" ht="13.5" customHeight="1"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ht="13.5" customHeight="1" x14ac:dyDescent="0.2"/>
    <row r="114" ht="13.5" customHeight="1" x14ac:dyDescent="0.2"/>
    <row r="115" ht="13.5" customHeight="1" x14ac:dyDescent="0.2"/>
    <row r="116" ht="13.5" customHeight="1" x14ac:dyDescent="0.2"/>
    <row r="117" ht="13.5" customHeight="1" x14ac:dyDescent="0.2"/>
    <row r="118" ht="13.5" customHeight="1" x14ac:dyDescent="0.2"/>
    <row r="119" ht="13.5" customHeight="1" x14ac:dyDescent="0.2"/>
    <row r="120" ht="13.5" customHeight="1" x14ac:dyDescent="0.2"/>
    <row r="121" ht="13.5" customHeight="1" x14ac:dyDescent="0.2"/>
    <row r="122" ht="13.5" customHeight="1" x14ac:dyDescent="0.2"/>
    <row r="123" ht="13.5" customHeight="1" x14ac:dyDescent="0.2"/>
    <row r="124" ht="13.5" customHeight="1" x14ac:dyDescent="0.2"/>
    <row r="125" ht="13.5" customHeight="1" x14ac:dyDescent="0.2"/>
    <row r="126" ht="13.5" customHeight="1" x14ac:dyDescent="0.2"/>
    <row r="127" ht="13.5" customHeight="1" x14ac:dyDescent="0.2"/>
    <row r="128" ht="13.5" customHeight="1" x14ac:dyDescent="0.2"/>
    <row r="129" ht="13.5" customHeight="1" x14ac:dyDescent="0.2"/>
    <row r="130" ht="13.5" customHeight="1" x14ac:dyDescent="0.2"/>
    <row r="131" ht="13.5" customHeight="1" x14ac:dyDescent="0.2"/>
    <row r="132" ht="13.5" customHeight="1" x14ac:dyDescent="0.2"/>
    <row r="133" ht="13.5" customHeight="1" x14ac:dyDescent="0.2"/>
    <row r="134" ht="13.5" customHeight="1" x14ac:dyDescent="0.2"/>
    <row r="135" ht="13.5" customHeight="1" x14ac:dyDescent="0.2"/>
    <row r="136" ht="13.5" customHeight="1" x14ac:dyDescent="0.2"/>
    <row r="137" ht="13.5" customHeight="1" x14ac:dyDescent="0.2"/>
    <row r="138" ht="13.5" customHeight="1" x14ac:dyDescent="0.2"/>
    <row r="139" ht="13.5" customHeight="1" x14ac:dyDescent="0.2"/>
    <row r="140" ht="13.5" customHeight="1" x14ac:dyDescent="0.2"/>
    <row r="141" ht="13.5" customHeight="1" x14ac:dyDescent="0.2"/>
    <row r="142" ht="13.5" customHeight="1" x14ac:dyDescent="0.2"/>
    <row r="143" ht="13.5" customHeight="1" x14ac:dyDescent="0.2"/>
    <row r="144" ht="13.5" customHeight="1" x14ac:dyDescent="0.2"/>
    <row r="145" ht="13.5" customHeight="1" x14ac:dyDescent="0.2"/>
    <row r="146" ht="13.5" customHeight="1" x14ac:dyDescent="0.2"/>
    <row r="147" ht="13.5" customHeight="1" x14ac:dyDescent="0.2"/>
    <row r="148" ht="13.5" customHeight="1" x14ac:dyDescent="0.2"/>
    <row r="149" ht="13.5" customHeight="1" x14ac:dyDescent="0.2"/>
    <row r="150" ht="13.5" customHeight="1" x14ac:dyDescent="0.2"/>
    <row r="151" ht="13.5" customHeight="1" x14ac:dyDescent="0.2"/>
    <row r="152" ht="13.5" customHeight="1" x14ac:dyDescent="0.2"/>
    <row r="153" ht="13.5" customHeight="1" x14ac:dyDescent="0.2"/>
    <row r="154" ht="13.5" customHeight="1" x14ac:dyDescent="0.2"/>
    <row r="155" ht="13.5" customHeight="1" x14ac:dyDescent="0.2"/>
    <row r="156" ht="13.5" customHeight="1" x14ac:dyDescent="0.2"/>
    <row r="157" ht="13.5" customHeight="1" x14ac:dyDescent="0.2"/>
    <row r="158" ht="13.5" customHeight="1" x14ac:dyDescent="0.2"/>
    <row r="159" ht="13.5" customHeight="1" x14ac:dyDescent="0.2"/>
    <row r="160" ht="13.5" customHeight="1" x14ac:dyDescent="0.2"/>
    <row r="161" ht="13.5" customHeight="1" x14ac:dyDescent="0.2"/>
    <row r="162" ht="13.5" customHeight="1" x14ac:dyDescent="0.2"/>
    <row r="163" ht="13.5" customHeight="1" x14ac:dyDescent="0.2"/>
    <row r="164" ht="13.5" customHeight="1" x14ac:dyDescent="0.2"/>
    <row r="165" ht="13.5" customHeight="1" x14ac:dyDescent="0.2"/>
    <row r="166" ht="13.5" customHeight="1" x14ac:dyDescent="0.2"/>
    <row r="167" ht="13.5" customHeight="1" x14ac:dyDescent="0.2"/>
    <row r="168" ht="13.5" customHeight="1" x14ac:dyDescent="0.2"/>
    <row r="169" ht="13.5" customHeight="1" x14ac:dyDescent="0.2"/>
    <row r="170" ht="13.5" customHeight="1" x14ac:dyDescent="0.2"/>
    <row r="171" ht="13.5" customHeight="1" x14ac:dyDescent="0.2"/>
    <row r="172" ht="13.5" customHeight="1" x14ac:dyDescent="0.2"/>
    <row r="173" ht="13.5" customHeight="1" x14ac:dyDescent="0.2"/>
    <row r="174" ht="13.5" customHeight="1" x14ac:dyDescent="0.2"/>
    <row r="175" ht="13.5" customHeight="1" x14ac:dyDescent="0.2"/>
    <row r="176" ht="13.5" customHeight="1" x14ac:dyDescent="0.2"/>
    <row r="177" ht="13.5" customHeight="1" x14ac:dyDescent="0.2"/>
    <row r="178" ht="13.5" customHeight="1" x14ac:dyDescent="0.2"/>
    <row r="179" ht="13.5" customHeight="1" x14ac:dyDescent="0.2"/>
    <row r="180" ht="13.5" customHeight="1" x14ac:dyDescent="0.2"/>
    <row r="181" ht="13.5" customHeight="1" x14ac:dyDescent="0.2"/>
    <row r="182" ht="13.5" customHeight="1" x14ac:dyDescent="0.2"/>
    <row r="183" ht="13.5" customHeight="1" x14ac:dyDescent="0.2"/>
    <row r="184" ht="13.5" customHeight="1" x14ac:dyDescent="0.2"/>
    <row r="185" ht="13.5" customHeight="1" x14ac:dyDescent="0.2"/>
    <row r="186" ht="13.5" customHeight="1" x14ac:dyDescent="0.2"/>
    <row r="187" ht="13.5" customHeight="1" x14ac:dyDescent="0.2"/>
    <row r="188" ht="13.5" customHeight="1" x14ac:dyDescent="0.2"/>
    <row r="189" ht="13.5" customHeight="1" x14ac:dyDescent="0.2"/>
    <row r="190" ht="13.5" customHeight="1" x14ac:dyDescent="0.2"/>
    <row r="191" ht="13.5" customHeight="1" x14ac:dyDescent="0.2"/>
    <row r="192" ht="13.5" customHeight="1" x14ac:dyDescent="0.2"/>
    <row r="193" ht="13.5" customHeight="1" x14ac:dyDescent="0.2"/>
    <row r="194" ht="13.5" customHeight="1" x14ac:dyDescent="0.2"/>
    <row r="195" ht="13.5" customHeight="1" x14ac:dyDescent="0.2"/>
    <row r="196" ht="13.5" customHeight="1" x14ac:dyDescent="0.2"/>
    <row r="197" ht="13.5" customHeight="1" x14ac:dyDescent="0.2"/>
    <row r="198" ht="13.5" customHeight="1" x14ac:dyDescent="0.2"/>
    <row r="199" ht="13.5" customHeight="1" x14ac:dyDescent="0.2"/>
    <row r="200" ht="13.5" customHeight="1" x14ac:dyDescent="0.2"/>
    <row r="201" ht="13.5" customHeight="1" x14ac:dyDescent="0.2"/>
    <row r="202" ht="13.5" customHeight="1" x14ac:dyDescent="0.2"/>
    <row r="203" ht="13.5" customHeight="1" x14ac:dyDescent="0.2"/>
    <row r="204" ht="13.5" customHeight="1" x14ac:dyDescent="0.2"/>
    <row r="205" ht="13.5" customHeight="1" x14ac:dyDescent="0.2"/>
    <row r="206" ht="13.5" customHeight="1" x14ac:dyDescent="0.2"/>
    <row r="207" ht="13.5" customHeight="1" x14ac:dyDescent="0.2"/>
    <row r="208" ht="13.5" customHeight="1" x14ac:dyDescent="0.2"/>
    <row r="209" ht="13.5" customHeight="1" x14ac:dyDescent="0.2"/>
    <row r="210" ht="13.5" customHeight="1" x14ac:dyDescent="0.2"/>
    <row r="211" ht="13.5" customHeight="1" x14ac:dyDescent="0.2"/>
    <row r="212" ht="13.5" customHeight="1" x14ac:dyDescent="0.2"/>
    <row r="213" ht="13.5" customHeight="1" x14ac:dyDescent="0.2"/>
    <row r="214" ht="13.5" customHeight="1" x14ac:dyDescent="0.2"/>
    <row r="215" ht="13.5" customHeight="1" x14ac:dyDescent="0.2"/>
    <row r="216" ht="13.5" customHeight="1" x14ac:dyDescent="0.2"/>
    <row r="217" ht="13.5" customHeight="1" x14ac:dyDescent="0.2"/>
    <row r="218" ht="13.5" customHeight="1" x14ac:dyDescent="0.2"/>
    <row r="219" ht="13.5" customHeight="1" x14ac:dyDescent="0.2"/>
    <row r="220" ht="13.5" customHeight="1" x14ac:dyDescent="0.2"/>
    <row r="221" ht="13.5" customHeight="1" x14ac:dyDescent="0.2"/>
    <row r="222" ht="13.5" customHeight="1" x14ac:dyDescent="0.2"/>
    <row r="223" ht="13.5" customHeight="1" x14ac:dyDescent="0.2"/>
    <row r="224" ht="13.5" customHeight="1" x14ac:dyDescent="0.2"/>
    <row r="225" ht="13.5" customHeight="1" x14ac:dyDescent="0.2"/>
    <row r="226" ht="13.5" customHeight="1" x14ac:dyDescent="0.2"/>
    <row r="227" ht="13.5" customHeight="1" x14ac:dyDescent="0.2"/>
    <row r="228" ht="13.5" customHeight="1" x14ac:dyDescent="0.2"/>
    <row r="229" ht="13.5" customHeight="1" x14ac:dyDescent="0.2"/>
    <row r="230" ht="13.5" customHeight="1" x14ac:dyDescent="0.2"/>
    <row r="231" ht="13.5" customHeight="1" x14ac:dyDescent="0.2"/>
    <row r="232" ht="13.5" customHeight="1" x14ac:dyDescent="0.2"/>
    <row r="233" ht="13.5" customHeight="1" x14ac:dyDescent="0.2"/>
    <row r="234" ht="13.5" customHeight="1" x14ac:dyDescent="0.2"/>
    <row r="235" ht="13.5" customHeight="1" x14ac:dyDescent="0.2"/>
    <row r="236" ht="13.5" customHeight="1" x14ac:dyDescent="0.2"/>
    <row r="237" ht="13.5" customHeight="1" x14ac:dyDescent="0.2"/>
    <row r="238" ht="13.5" customHeight="1" x14ac:dyDescent="0.2"/>
    <row r="239" ht="13.5" customHeight="1" x14ac:dyDescent="0.2"/>
    <row r="240" ht="13.5" customHeight="1" x14ac:dyDescent="0.2"/>
    <row r="241" ht="13.5" customHeight="1" x14ac:dyDescent="0.2"/>
    <row r="242" ht="13.5" customHeight="1" x14ac:dyDescent="0.2"/>
    <row r="243" ht="13.5" customHeight="1" x14ac:dyDescent="0.2"/>
    <row r="244" ht="13.5" customHeight="1" x14ac:dyDescent="0.2"/>
    <row r="245" ht="13.5" customHeight="1" x14ac:dyDescent="0.2"/>
    <row r="246" ht="13.5" customHeight="1" x14ac:dyDescent="0.2"/>
    <row r="247" ht="13.5" customHeight="1" x14ac:dyDescent="0.2"/>
    <row r="248" ht="13.5" customHeight="1" x14ac:dyDescent="0.2"/>
    <row r="249" ht="13.5" customHeight="1" x14ac:dyDescent="0.2"/>
    <row r="250" ht="13.5" customHeight="1" x14ac:dyDescent="0.2"/>
    <row r="251" ht="13.5" customHeight="1" x14ac:dyDescent="0.2"/>
    <row r="252" ht="13.5" customHeight="1" x14ac:dyDescent="0.2"/>
    <row r="253" ht="13.5" customHeight="1" x14ac:dyDescent="0.2"/>
    <row r="254" ht="13.5" customHeight="1" x14ac:dyDescent="0.2"/>
    <row r="255" ht="13.5" customHeight="1" x14ac:dyDescent="0.2"/>
    <row r="256" ht="13.5" customHeight="1" x14ac:dyDescent="0.2"/>
    <row r="257" ht="13.5" customHeight="1" x14ac:dyDescent="0.2"/>
    <row r="258" ht="13.5" customHeight="1" x14ac:dyDescent="0.2"/>
    <row r="259" ht="13.5" customHeight="1" x14ac:dyDescent="0.2"/>
    <row r="260" ht="13.5" customHeight="1" x14ac:dyDescent="0.2"/>
    <row r="261" ht="13.5" customHeight="1" x14ac:dyDescent="0.2"/>
    <row r="262" ht="13.5" customHeight="1" x14ac:dyDescent="0.2"/>
    <row r="263" ht="13.5" customHeight="1" x14ac:dyDescent="0.2"/>
    <row r="264" ht="13.5" customHeight="1" x14ac:dyDescent="0.2"/>
    <row r="265" ht="13.5" customHeight="1" x14ac:dyDescent="0.2"/>
    <row r="266" ht="13.5" customHeight="1" x14ac:dyDescent="0.2"/>
    <row r="267" ht="13.5" customHeight="1" x14ac:dyDescent="0.2"/>
    <row r="268" ht="13.5" customHeight="1" x14ac:dyDescent="0.2"/>
    <row r="269" ht="13.5" customHeight="1" x14ac:dyDescent="0.2"/>
    <row r="270" ht="13.5" customHeight="1" x14ac:dyDescent="0.2"/>
    <row r="271" ht="13.5" customHeight="1" x14ac:dyDescent="0.2"/>
    <row r="272" ht="13.5" customHeight="1" x14ac:dyDescent="0.2"/>
    <row r="273" ht="13.5" customHeight="1" x14ac:dyDescent="0.2"/>
    <row r="274" ht="13.5" customHeight="1" x14ac:dyDescent="0.2"/>
    <row r="275" ht="13.5" customHeight="1" x14ac:dyDescent="0.2"/>
    <row r="276" ht="13.5" customHeight="1" x14ac:dyDescent="0.2"/>
    <row r="277" ht="13.5" customHeight="1" x14ac:dyDescent="0.2"/>
    <row r="278" ht="13.5" customHeight="1" x14ac:dyDescent="0.2"/>
    <row r="279" ht="13.5" customHeight="1" x14ac:dyDescent="0.2"/>
    <row r="280" ht="13.5" customHeight="1" x14ac:dyDescent="0.2"/>
    <row r="281" ht="13.5" customHeight="1" x14ac:dyDescent="0.2"/>
    <row r="282" ht="13.5" customHeight="1" x14ac:dyDescent="0.2"/>
    <row r="283" ht="13.5" customHeight="1" x14ac:dyDescent="0.2"/>
    <row r="284" ht="13.5" customHeight="1" x14ac:dyDescent="0.2"/>
    <row r="285" ht="13.5" customHeight="1" x14ac:dyDescent="0.2"/>
    <row r="286" ht="13.5" customHeight="1" x14ac:dyDescent="0.2"/>
    <row r="287" ht="13.5" customHeight="1" x14ac:dyDescent="0.2"/>
    <row r="288" ht="13.5" customHeight="1" x14ac:dyDescent="0.2"/>
    <row r="289" ht="13.5" customHeight="1" x14ac:dyDescent="0.2"/>
    <row r="290" ht="13.5" customHeight="1" x14ac:dyDescent="0.2"/>
    <row r="291" ht="13.5" customHeight="1" x14ac:dyDescent="0.2"/>
    <row r="292" ht="13.5" customHeight="1" x14ac:dyDescent="0.2"/>
    <row r="293" ht="13.5" customHeight="1" x14ac:dyDescent="0.2"/>
    <row r="294" ht="13.5" customHeight="1" x14ac:dyDescent="0.2"/>
    <row r="295" ht="13.5" customHeight="1" x14ac:dyDescent="0.2"/>
    <row r="296" ht="13.5" customHeight="1" x14ac:dyDescent="0.2"/>
    <row r="297" ht="13.5" customHeight="1" x14ac:dyDescent="0.2"/>
    <row r="298" ht="13.5" customHeight="1" x14ac:dyDescent="0.2"/>
    <row r="299" ht="13.5" customHeight="1" x14ac:dyDescent="0.2"/>
    <row r="300" ht="13.5" customHeight="1" x14ac:dyDescent="0.2"/>
    <row r="301" ht="13.5" customHeight="1" x14ac:dyDescent="0.2"/>
    <row r="302" ht="13.5" customHeight="1" x14ac:dyDescent="0.2"/>
    <row r="303" ht="13.5" customHeight="1" x14ac:dyDescent="0.2"/>
    <row r="304" ht="13.5" customHeight="1" x14ac:dyDescent="0.2"/>
    <row r="305" ht="13.5" customHeight="1" x14ac:dyDescent="0.2"/>
    <row r="306" ht="13.5" customHeight="1" x14ac:dyDescent="0.2"/>
    <row r="307" ht="13.5" customHeight="1" x14ac:dyDescent="0.2"/>
    <row r="308" ht="13.5" customHeight="1" x14ac:dyDescent="0.2"/>
    <row r="309" ht="13.5" customHeight="1" x14ac:dyDescent="0.2"/>
    <row r="310" ht="13.5" customHeight="1" x14ac:dyDescent="0.2"/>
    <row r="311" ht="13.5" customHeight="1" x14ac:dyDescent="0.2"/>
    <row r="312" ht="13.5" customHeight="1" x14ac:dyDescent="0.2"/>
    <row r="313" ht="13.5" customHeight="1" x14ac:dyDescent="0.2"/>
    <row r="314" ht="13.5" customHeight="1" x14ac:dyDescent="0.2"/>
    <row r="315" ht="13.5" customHeight="1" x14ac:dyDescent="0.2"/>
    <row r="316" ht="13.5" customHeight="1" x14ac:dyDescent="0.2"/>
    <row r="317" ht="13.5" customHeight="1" x14ac:dyDescent="0.2"/>
    <row r="318" ht="13.5" customHeight="1" x14ac:dyDescent="0.2"/>
    <row r="319" ht="13.5" customHeight="1" x14ac:dyDescent="0.2"/>
    <row r="320" ht="13.5" customHeight="1" x14ac:dyDescent="0.2"/>
    <row r="321" ht="13.5" customHeight="1" x14ac:dyDescent="0.2"/>
    <row r="322" ht="13.5" customHeight="1" x14ac:dyDescent="0.2"/>
    <row r="323" ht="13.5" customHeight="1" x14ac:dyDescent="0.2"/>
    <row r="324" ht="13.5" customHeight="1" x14ac:dyDescent="0.2"/>
    <row r="325" ht="13.5" customHeight="1" x14ac:dyDescent="0.2"/>
    <row r="326" ht="13.5" customHeight="1" x14ac:dyDescent="0.2"/>
    <row r="327" ht="13.5" customHeight="1" x14ac:dyDescent="0.2"/>
    <row r="328" ht="13.5" customHeight="1" x14ac:dyDescent="0.2"/>
    <row r="329" ht="13.5" customHeight="1" x14ac:dyDescent="0.2"/>
    <row r="330" ht="13.5" customHeight="1" x14ac:dyDescent="0.2"/>
    <row r="331" ht="13.5" customHeight="1" x14ac:dyDescent="0.2"/>
    <row r="332" ht="13.5" customHeight="1" x14ac:dyDescent="0.2"/>
    <row r="333" ht="13.5" customHeight="1" x14ac:dyDescent="0.2"/>
    <row r="334" ht="13.5" customHeight="1" x14ac:dyDescent="0.2"/>
    <row r="335" ht="13.5" customHeight="1" x14ac:dyDescent="0.2"/>
    <row r="336" ht="13.5" customHeight="1" x14ac:dyDescent="0.2"/>
    <row r="337" ht="13.5" customHeight="1" x14ac:dyDescent="0.2"/>
    <row r="338" ht="13.5" customHeight="1" x14ac:dyDescent="0.2"/>
    <row r="339" ht="13.5" customHeight="1" x14ac:dyDescent="0.2"/>
    <row r="340" ht="13.5" customHeight="1" x14ac:dyDescent="0.2"/>
    <row r="341" ht="13.5" customHeight="1" x14ac:dyDescent="0.2"/>
    <row r="342" ht="13.5" customHeight="1" x14ac:dyDescent="0.2"/>
    <row r="343" ht="13.5" customHeight="1" x14ac:dyDescent="0.2"/>
    <row r="344" ht="13.5" customHeight="1" x14ac:dyDescent="0.2"/>
    <row r="345" ht="13.5" customHeight="1" x14ac:dyDescent="0.2"/>
    <row r="346" ht="13.5" customHeight="1" x14ac:dyDescent="0.2"/>
    <row r="347" ht="13.5" customHeight="1" x14ac:dyDescent="0.2"/>
    <row r="348" ht="13.5" customHeight="1" x14ac:dyDescent="0.2"/>
    <row r="349" ht="13.5" customHeight="1" x14ac:dyDescent="0.2"/>
    <row r="350" ht="13.5" customHeight="1" x14ac:dyDescent="0.2"/>
    <row r="351" ht="13.5" customHeight="1" x14ac:dyDescent="0.2"/>
    <row r="352" ht="13.5" customHeight="1" x14ac:dyDescent="0.2"/>
    <row r="353" ht="13.5" customHeight="1" x14ac:dyDescent="0.2"/>
    <row r="354" ht="13.5" customHeight="1" x14ac:dyDescent="0.2"/>
    <row r="355" ht="13.5" customHeight="1" x14ac:dyDescent="0.2"/>
    <row r="356" ht="13.5" customHeight="1" x14ac:dyDescent="0.2"/>
    <row r="357" ht="13.5" customHeight="1" x14ac:dyDescent="0.2"/>
    <row r="358" ht="13.5" customHeight="1" x14ac:dyDescent="0.2"/>
    <row r="359" ht="13.5" customHeight="1" x14ac:dyDescent="0.2"/>
    <row r="360" ht="13.5" customHeight="1" x14ac:dyDescent="0.2"/>
    <row r="361" ht="13.5" customHeight="1" x14ac:dyDescent="0.2"/>
    <row r="362" ht="13.5" customHeight="1" x14ac:dyDescent="0.2"/>
    <row r="363" ht="13.5" customHeight="1" x14ac:dyDescent="0.2"/>
    <row r="364" ht="13.5" customHeight="1" x14ac:dyDescent="0.2"/>
    <row r="365" ht="13.5" customHeight="1" x14ac:dyDescent="0.2"/>
    <row r="366" ht="13.5" customHeight="1" x14ac:dyDescent="0.2"/>
    <row r="367" ht="13.5" customHeight="1" x14ac:dyDescent="0.2"/>
    <row r="368" ht="13.5" customHeight="1" x14ac:dyDescent="0.2"/>
    <row r="369" ht="13.5" customHeight="1" x14ac:dyDescent="0.2"/>
    <row r="370" ht="13.5" customHeight="1" x14ac:dyDescent="0.2"/>
    <row r="371" ht="13.5" customHeight="1" x14ac:dyDescent="0.2"/>
    <row r="372" ht="13.5" customHeight="1" x14ac:dyDescent="0.2"/>
    <row r="373" ht="13.5" customHeight="1" x14ac:dyDescent="0.2"/>
    <row r="374" ht="13.5" customHeight="1" x14ac:dyDescent="0.2"/>
    <row r="375" ht="13.5" customHeight="1" x14ac:dyDescent="0.2"/>
    <row r="376" ht="13.5" customHeight="1" x14ac:dyDescent="0.2"/>
    <row r="377" ht="13.5" customHeight="1" x14ac:dyDescent="0.2"/>
    <row r="378" ht="13.5" customHeight="1" x14ac:dyDescent="0.2"/>
    <row r="379" ht="13.5" customHeight="1" x14ac:dyDescent="0.2"/>
    <row r="380" ht="13.5" customHeight="1" x14ac:dyDescent="0.2"/>
    <row r="381" ht="13.5" customHeight="1" x14ac:dyDescent="0.2"/>
    <row r="382" ht="13.5" customHeight="1" x14ac:dyDescent="0.2"/>
    <row r="383" ht="13.5" customHeight="1" x14ac:dyDescent="0.2"/>
    <row r="384" ht="13.5" customHeight="1" x14ac:dyDescent="0.2"/>
    <row r="385" ht="13.5" customHeight="1" x14ac:dyDescent="0.2"/>
    <row r="386" ht="13.5" customHeight="1" x14ac:dyDescent="0.2"/>
    <row r="387" ht="13.5" customHeight="1" x14ac:dyDescent="0.2"/>
    <row r="388" ht="13.5" customHeight="1" x14ac:dyDescent="0.2"/>
    <row r="389" ht="13.5" customHeight="1" x14ac:dyDescent="0.2"/>
    <row r="390" ht="13.5" customHeight="1" x14ac:dyDescent="0.2"/>
    <row r="391" ht="13.5" customHeight="1" x14ac:dyDescent="0.2"/>
    <row r="392" ht="13.5" customHeight="1" x14ac:dyDescent="0.2"/>
    <row r="393" ht="13.5" customHeight="1" x14ac:dyDescent="0.2"/>
    <row r="394" ht="13.5" customHeight="1" x14ac:dyDescent="0.2"/>
    <row r="395" ht="13.5" customHeight="1" x14ac:dyDescent="0.2"/>
    <row r="396" ht="13.5" customHeight="1" x14ac:dyDescent="0.2"/>
    <row r="397" ht="13.5" customHeight="1" x14ac:dyDescent="0.2"/>
    <row r="398" ht="13.5" customHeight="1" x14ac:dyDescent="0.2"/>
    <row r="399" ht="13.5" customHeight="1" x14ac:dyDescent="0.2"/>
    <row r="400" ht="13.5" customHeight="1" x14ac:dyDescent="0.2"/>
    <row r="401" ht="13.5" customHeight="1" x14ac:dyDescent="0.2"/>
    <row r="402" ht="13.5" customHeight="1" x14ac:dyDescent="0.2"/>
    <row r="403" ht="13.5" customHeight="1" x14ac:dyDescent="0.2"/>
    <row r="404" ht="13.5" customHeight="1" x14ac:dyDescent="0.2"/>
    <row r="405" ht="13.5" customHeight="1" x14ac:dyDescent="0.2"/>
    <row r="406" ht="13.5" customHeight="1" x14ac:dyDescent="0.2"/>
    <row r="407" ht="13.5" customHeight="1" x14ac:dyDescent="0.2"/>
    <row r="408" ht="13.5" customHeight="1" x14ac:dyDescent="0.2"/>
    <row r="409" ht="13.5" customHeight="1" x14ac:dyDescent="0.2"/>
    <row r="410" ht="13.5" customHeight="1" x14ac:dyDescent="0.2"/>
    <row r="411" ht="13.5" customHeight="1" x14ac:dyDescent="0.2"/>
    <row r="412" ht="13.5" customHeight="1" x14ac:dyDescent="0.2"/>
    <row r="413" ht="13.5" customHeight="1" x14ac:dyDescent="0.2"/>
    <row r="414" ht="13.5" customHeight="1" x14ac:dyDescent="0.2"/>
    <row r="415" ht="13.5" customHeight="1" x14ac:dyDescent="0.2"/>
    <row r="416" ht="13.5" customHeight="1" x14ac:dyDescent="0.2"/>
    <row r="417" ht="13.5" customHeight="1" x14ac:dyDescent="0.2"/>
    <row r="418" ht="13.5" customHeight="1" x14ac:dyDescent="0.2"/>
    <row r="419" ht="13.5" customHeight="1" x14ac:dyDescent="0.2"/>
    <row r="420" ht="13.5" customHeight="1" x14ac:dyDescent="0.2"/>
    <row r="421" ht="13.5" customHeight="1" x14ac:dyDescent="0.2"/>
    <row r="422" ht="13.5" customHeight="1" x14ac:dyDescent="0.2"/>
    <row r="423" ht="13.5" customHeight="1" x14ac:dyDescent="0.2"/>
    <row r="424" ht="13.5" customHeight="1" x14ac:dyDescent="0.2"/>
    <row r="425" ht="13.5" customHeight="1" x14ac:dyDescent="0.2"/>
    <row r="426" ht="13.5" customHeight="1" x14ac:dyDescent="0.2"/>
    <row r="427" ht="13.5" customHeight="1" x14ac:dyDescent="0.2"/>
    <row r="428" ht="13.5" customHeight="1" x14ac:dyDescent="0.2"/>
    <row r="429" ht="13.5" customHeight="1" x14ac:dyDescent="0.2"/>
    <row r="430" ht="13.5" customHeight="1" x14ac:dyDescent="0.2"/>
    <row r="431" ht="13.5" customHeight="1" x14ac:dyDescent="0.2"/>
    <row r="432" ht="13.5" customHeight="1" x14ac:dyDescent="0.2"/>
    <row r="433" ht="13.5" customHeight="1" x14ac:dyDescent="0.2"/>
    <row r="434" ht="13.5" customHeight="1" x14ac:dyDescent="0.2"/>
    <row r="435" ht="13.5" customHeight="1" x14ac:dyDescent="0.2"/>
    <row r="436" ht="13.5" customHeight="1" x14ac:dyDescent="0.2"/>
    <row r="437" ht="13.5" customHeight="1" x14ac:dyDescent="0.2"/>
    <row r="438" ht="13.5" customHeight="1" x14ac:dyDescent="0.2"/>
    <row r="439" ht="13.5" customHeight="1" x14ac:dyDescent="0.2"/>
    <row r="440" ht="13.5" customHeight="1" x14ac:dyDescent="0.2"/>
    <row r="441" ht="13.5" customHeight="1" x14ac:dyDescent="0.2"/>
    <row r="442" ht="13.5" customHeight="1" x14ac:dyDescent="0.2"/>
    <row r="443" ht="13.5" customHeight="1" x14ac:dyDescent="0.2"/>
    <row r="444" ht="13.5" customHeight="1" x14ac:dyDescent="0.2"/>
    <row r="445" ht="13.5" customHeight="1" x14ac:dyDescent="0.2"/>
    <row r="446" ht="13.5" customHeight="1" x14ac:dyDescent="0.2"/>
    <row r="447" ht="13.5" customHeight="1" x14ac:dyDescent="0.2"/>
    <row r="448" ht="13.5" customHeight="1" x14ac:dyDescent="0.2"/>
    <row r="449" ht="13.5" customHeight="1" x14ac:dyDescent="0.2"/>
    <row r="450" ht="13.5" customHeight="1" x14ac:dyDescent="0.2"/>
    <row r="451" ht="13.5" customHeight="1" x14ac:dyDescent="0.2"/>
    <row r="452" ht="13.5" customHeight="1" x14ac:dyDescent="0.2"/>
    <row r="453" ht="13.5" customHeight="1" x14ac:dyDescent="0.2"/>
    <row r="454" ht="13.5" customHeight="1" x14ac:dyDescent="0.2"/>
    <row r="455" ht="13.5" customHeight="1" x14ac:dyDescent="0.2"/>
    <row r="456" ht="13.5" customHeight="1" x14ac:dyDescent="0.2"/>
    <row r="457" ht="13.5" customHeight="1" x14ac:dyDescent="0.2"/>
    <row r="458" ht="13.5" customHeight="1" x14ac:dyDescent="0.2"/>
    <row r="459" ht="13.5" customHeight="1" x14ac:dyDescent="0.2"/>
    <row r="460" ht="13.5" customHeight="1" x14ac:dyDescent="0.2"/>
    <row r="461" ht="13.5" customHeight="1" x14ac:dyDescent="0.2"/>
    <row r="462" ht="13.5" customHeight="1" x14ac:dyDescent="0.2"/>
    <row r="463" ht="13.5" customHeight="1" x14ac:dyDescent="0.2"/>
    <row r="464" ht="13.5" customHeight="1" x14ac:dyDescent="0.2"/>
    <row r="465" ht="13.5" customHeight="1" x14ac:dyDescent="0.2"/>
    <row r="466" ht="13.5" customHeight="1" x14ac:dyDescent="0.2"/>
    <row r="467" ht="13.5" customHeight="1" x14ac:dyDescent="0.2"/>
    <row r="468" ht="13.5" customHeight="1" x14ac:dyDescent="0.2"/>
    <row r="469" ht="13.5" customHeight="1" x14ac:dyDescent="0.2"/>
    <row r="470" ht="13.5" customHeight="1" x14ac:dyDescent="0.2"/>
    <row r="471" ht="13.5" customHeight="1" x14ac:dyDescent="0.2"/>
    <row r="472" ht="13.5" customHeight="1" x14ac:dyDescent="0.2"/>
    <row r="473" ht="13.5" customHeight="1" x14ac:dyDescent="0.2"/>
    <row r="474" ht="13.5" customHeight="1" x14ac:dyDescent="0.2"/>
    <row r="475" ht="13.5" customHeight="1" x14ac:dyDescent="0.2"/>
    <row r="476" ht="13.5" customHeight="1" x14ac:dyDescent="0.2"/>
    <row r="477" ht="13.5" customHeight="1" x14ac:dyDescent="0.2"/>
    <row r="478" ht="13.5" customHeight="1" x14ac:dyDescent="0.2"/>
    <row r="479" ht="13.5" customHeight="1" x14ac:dyDescent="0.2"/>
    <row r="480" ht="13.5" customHeight="1" x14ac:dyDescent="0.2"/>
    <row r="481" ht="13.5" customHeight="1" x14ac:dyDescent="0.2"/>
    <row r="482" ht="13.5" customHeight="1" x14ac:dyDescent="0.2"/>
    <row r="483" ht="13.5" customHeight="1" x14ac:dyDescent="0.2"/>
    <row r="484" ht="13.5" customHeight="1" x14ac:dyDescent="0.2"/>
    <row r="485" ht="13.5" customHeight="1" x14ac:dyDescent="0.2"/>
    <row r="486" ht="13.5" customHeight="1" x14ac:dyDescent="0.2"/>
    <row r="487" ht="13.5" customHeight="1" x14ac:dyDescent="0.2"/>
    <row r="488" ht="13.5" customHeight="1" x14ac:dyDescent="0.2"/>
    <row r="489" ht="13.5" customHeight="1" x14ac:dyDescent="0.2"/>
    <row r="490" ht="13.5" customHeight="1" x14ac:dyDescent="0.2"/>
    <row r="491" ht="13.5" customHeight="1" x14ac:dyDescent="0.2"/>
    <row r="492" ht="13.5" customHeight="1" x14ac:dyDescent="0.2"/>
    <row r="493" ht="13.5" customHeight="1" x14ac:dyDescent="0.2"/>
    <row r="494" ht="13.5" customHeight="1" x14ac:dyDescent="0.2"/>
    <row r="495" ht="13.5" customHeight="1" x14ac:dyDescent="0.2"/>
    <row r="496" ht="13.5" customHeight="1" x14ac:dyDescent="0.2"/>
    <row r="497" ht="13.5" customHeight="1" x14ac:dyDescent="0.2"/>
    <row r="498" ht="13.5" customHeight="1" x14ac:dyDescent="0.2"/>
    <row r="499" ht="13.5" customHeight="1" x14ac:dyDescent="0.2"/>
    <row r="500" ht="13.5" customHeight="1" x14ac:dyDescent="0.2"/>
    <row r="501" ht="13.5" customHeight="1" x14ac:dyDescent="0.2"/>
    <row r="502" ht="13.5" customHeight="1" x14ac:dyDescent="0.2"/>
    <row r="503" ht="13.5" customHeight="1" x14ac:dyDescent="0.2"/>
    <row r="504" ht="13.5" customHeight="1" x14ac:dyDescent="0.2"/>
    <row r="505" ht="13.5" customHeight="1" x14ac:dyDescent="0.2"/>
    <row r="506" ht="13.5" customHeight="1" x14ac:dyDescent="0.2"/>
    <row r="507" ht="13.5" customHeight="1" x14ac:dyDescent="0.2"/>
    <row r="508" ht="13.5" customHeight="1" x14ac:dyDescent="0.2"/>
    <row r="509" ht="13.5" customHeight="1" x14ac:dyDescent="0.2"/>
    <row r="510" ht="13.5" customHeight="1" x14ac:dyDescent="0.2"/>
    <row r="511" ht="13.5" customHeight="1" x14ac:dyDescent="0.2"/>
    <row r="512" ht="13.5" customHeight="1" x14ac:dyDescent="0.2"/>
    <row r="513" ht="13.5" customHeight="1" x14ac:dyDescent="0.2"/>
    <row r="514" ht="13.5" customHeight="1" x14ac:dyDescent="0.2"/>
    <row r="515" ht="13.5" customHeight="1" x14ac:dyDescent="0.2"/>
    <row r="516" ht="13.5" customHeight="1" x14ac:dyDescent="0.2"/>
    <row r="517" ht="13.5" customHeight="1" x14ac:dyDescent="0.2"/>
    <row r="518" ht="13.5" customHeight="1" x14ac:dyDescent="0.2"/>
    <row r="519" ht="13.5" customHeight="1" x14ac:dyDescent="0.2"/>
    <row r="520" ht="13.5" customHeight="1" x14ac:dyDescent="0.2"/>
    <row r="521" ht="13.5" customHeight="1" x14ac:dyDescent="0.2"/>
    <row r="522" ht="13.5" customHeight="1" x14ac:dyDescent="0.2"/>
    <row r="523" ht="13.5" customHeight="1" x14ac:dyDescent="0.2"/>
    <row r="524" ht="13.5" customHeight="1" x14ac:dyDescent="0.2"/>
    <row r="525" ht="13.5" customHeight="1" x14ac:dyDescent="0.2"/>
    <row r="526" ht="13.5" customHeight="1" x14ac:dyDescent="0.2"/>
    <row r="527" ht="13.5" customHeight="1" x14ac:dyDescent="0.2"/>
    <row r="528" ht="13.5" customHeight="1" x14ac:dyDescent="0.2"/>
    <row r="529" ht="13.5" customHeight="1" x14ac:dyDescent="0.2"/>
    <row r="530" ht="13.5" customHeight="1" x14ac:dyDescent="0.2"/>
    <row r="531" ht="13.5" customHeight="1" x14ac:dyDescent="0.2"/>
    <row r="532" ht="13.5" customHeight="1" x14ac:dyDescent="0.2"/>
    <row r="533" ht="13.5" customHeight="1" x14ac:dyDescent="0.2"/>
    <row r="534" ht="13.5" customHeight="1" x14ac:dyDescent="0.2"/>
    <row r="535" ht="13.5" customHeight="1" x14ac:dyDescent="0.2"/>
    <row r="536" ht="13.5" customHeight="1" x14ac:dyDescent="0.2"/>
    <row r="537" ht="13.5" customHeight="1" x14ac:dyDescent="0.2"/>
    <row r="538" ht="13.5" customHeight="1" x14ac:dyDescent="0.2"/>
    <row r="539" ht="13.5" customHeight="1" x14ac:dyDescent="0.2"/>
    <row r="540" ht="13.5" customHeight="1" x14ac:dyDescent="0.2"/>
    <row r="541" ht="13.5" customHeight="1" x14ac:dyDescent="0.2"/>
    <row r="542" ht="13.5" customHeight="1" x14ac:dyDescent="0.2"/>
    <row r="543" ht="13.5" customHeight="1" x14ac:dyDescent="0.2"/>
    <row r="544" ht="13.5" customHeight="1" x14ac:dyDescent="0.2"/>
    <row r="545" ht="13.5" customHeight="1" x14ac:dyDescent="0.2"/>
    <row r="546" ht="13.5" customHeight="1" x14ac:dyDescent="0.2"/>
    <row r="547" ht="13.5" customHeight="1" x14ac:dyDescent="0.2"/>
    <row r="548" ht="13.5" customHeight="1" x14ac:dyDescent="0.2"/>
    <row r="549" ht="13.5" customHeight="1" x14ac:dyDescent="0.2"/>
    <row r="550" ht="13.5" customHeight="1" x14ac:dyDescent="0.2"/>
    <row r="551" ht="13.5" customHeight="1" x14ac:dyDescent="0.2"/>
    <row r="552" ht="13.5" customHeight="1" x14ac:dyDescent="0.2"/>
    <row r="553" ht="13.5" customHeight="1" x14ac:dyDescent="0.2"/>
    <row r="554" ht="13.5" customHeight="1" x14ac:dyDescent="0.2"/>
    <row r="555" ht="13.5" customHeight="1" x14ac:dyDescent="0.2"/>
    <row r="556" ht="13.5" customHeight="1" x14ac:dyDescent="0.2"/>
    <row r="557" ht="13.5" customHeight="1" x14ac:dyDescent="0.2"/>
    <row r="558" ht="13.5" customHeight="1" x14ac:dyDescent="0.2"/>
    <row r="559" ht="13.5" customHeight="1" x14ac:dyDescent="0.2"/>
    <row r="560" ht="13.5" customHeight="1" x14ac:dyDescent="0.2"/>
    <row r="561" ht="13.5" customHeight="1" x14ac:dyDescent="0.2"/>
    <row r="562" ht="13.5" customHeight="1" x14ac:dyDescent="0.2"/>
    <row r="563" ht="13.5" customHeight="1" x14ac:dyDescent="0.2"/>
    <row r="564" ht="13.5" customHeight="1" x14ac:dyDescent="0.2"/>
    <row r="565" ht="13.5" customHeight="1" x14ac:dyDescent="0.2"/>
    <row r="566" ht="13.5" customHeight="1" x14ac:dyDescent="0.2"/>
    <row r="567" ht="13.5" customHeight="1" x14ac:dyDescent="0.2"/>
    <row r="568" ht="13.5" customHeight="1" x14ac:dyDescent="0.2"/>
    <row r="569" ht="13.5" customHeight="1" x14ac:dyDescent="0.2"/>
    <row r="570" ht="13.5" customHeight="1" x14ac:dyDescent="0.2"/>
    <row r="571" ht="13.5" customHeight="1" x14ac:dyDescent="0.2"/>
    <row r="572" ht="13.5" customHeight="1" x14ac:dyDescent="0.2"/>
    <row r="573" ht="13.5" customHeight="1" x14ac:dyDescent="0.2"/>
    <row r="574" ht="13.5" customHeight="1" x14ac:dyDescent="0.2"/>
    <row r="575" ht="13.5" customHeight="1" x14ac:dyDescent="0.2"/>
    <row r="576" ht="13.5" customHeight="1" x14ac:dyDescent="0.2"/>
    <row r="577" ht="13.5" customHeight="1" x14ac:dyDescent="0.2"/>
    <row r="578" ht="13.5" customHeight="1" x14ac:dyDescent="0.2"/>
    <row r="579" ht="13.5" customHeight="1" x14ac:dyDescent="0.2"/>
    <row r="580" ht="13.5" customHeight="1" x14ac:dyDescent="0.2"/>
    <row r="581" ht="13.5" customHeight="1" x14ac:dyDescent="0.2"/>
    <row r="582" ht="13.5" customHeight="1" x14ac:dyDescent="0.2"/>
    <row r="583" ht="13.5" customHeight="1" x14ac:dyDescent="0.2"/>
    <row r="584" ht="13.5" customHeight="1" x14ac:dyDescent="0.2"/>
    <row r="585" ht="13.5" customHeight="1" x14ac:dyDescent="0.2"/>
    <row r="586" ht="13.5" customHeight="1" x14ac:dyDescent="0.2"/>
    <row r="587" ht="13.5" customHeight="1" x14ac:dyDescent="0.2"/>
    <row r="588" ht="13.5" customHeight="1" x14ac:dyDescent="0.2"/>
    <row r="589" ht="13.5" customHeight="1" x14ac:dyDescent="0.2"/>
    <row r="590" ht="13.5" customHeight="1" x14ac:dyDescent="0.2"/>
    <row r="591" ht="13.5" customHeight="1" x14ac:dyDescent="0.2"/>
    <row r="592" ht="13.5" customHeight="1" x14ac:dyDescent="0.2"/>
    <row r="593" ht="13.5" customHeight="1" x14ac:dyDescent="0.2"/>
    <row r="594" ht="13.5" customHeight="1" x14ac:dyDescent="0.2"/>
    <row r="595" ht="13.5" customHeight="1" x14ac:dyDescent="0.2"/>
    <row r="596" ht="13.5" customHeight="1" x14ac:dyDescent="0.2"/>
    <row r="597" ht="13.5" customHeight="1" x14ac:dyDescent="0.2"/>
    <row r="598" ht="13.5" customHeight="1" x14ac:dyDescent="0.2"/>
    <row r="599" ht="13.5" customHeight="1" x14ac:dyDescent="0.2"/>
    <row r="600" ht="13.5" customHeight="1" x14ac:dyDescent="0.2"/>
    <row r="601" ht="13.5" customHeight="1" x14ac:dyDescent="0.2"/>
    <row r="602" ht="13.5" customHeight="1" x14ac:dyDescent="0.2"/>
    <row r="603" ht="13.5" customHeight="1" x14ac:dyDescent="0.2"/>
    <row r="604" ht="13.5" customHeight="1" x14ac:dyDescent="0.2"/>
    <row r="605" ht="13.5" customHeight="1" x14ac:dyDescent="0.2"/>
    <row r="606" ht="13.5" customHeight="1" x14ac:dyDescent="0.2"/>
    <row r="607" ht="13.5" customHeight="1" x14ac:dyDescent="0.2"/>
    <row r="608" ht="13.5" customHeight="1" x14ac:dyDescent="0.2"/>
    <row r="609" ht="13.5" customHeight="1" x14ac:dyDescent="0.2"/>
    <row r="610" ht="13.5" customHeight="1" x14ac:dyDescent="0.2"/>
    <row r="611" ht="13.5" customHeight="1" x14ac:dyDescent="0.2"/>
    <row r="612" ht="13.5" customHeight="1" x14ac:dyDescent="0.2"/>
    <row r="613" ht="13.5" customHeight="1" x14ac:dyDescent="0.2"/>
    <row r="614" ht="13.5" customHeight="1" x14ac:dyDescent="0.2"/>
    <row r="615" ht="13.5" customHeight="1" x14ac:dyDescent="0.2"/>
    <row r="616" ht="13.5" customHeight="1" x14ac:dyDescent="0.2"/>
    <row r="617" ht="13.5" customHeight="1" x14ac:dyDescent="0.2"/>
    <row r="618" ht="13.5" customHeight="1" x14ac:dyDescent="0.2"/>
    <row r="619" ht="13.5" customHeight="1" x14ac:dyDescent="0.2"/>
    <row r="620" ht="13.5" customHeight="1" x14ac:dyDescent="0.2"/>
    <row r="621" ht="13.5" customHeight="1" x14ac:dyDescent="0.2"/>
    <row r="622" ht="13.5" customHeight="1" x14ac:dyDescent="0.2"/>
    <row r="623" ht="13.5" customHeight="1" x14ac:dyDescent="0.2"/>
    <row r="624" ht="13.5" customHeight="1" x14ac:dyDescent="0.2"/>
    <row r="625" ht="13.5" customHeight="1" x14ac:dyDescent="0.2"/>
    <row r="626" ht="13.5" customHeight="1" x14ac:dyDescent="0.2"/>
    <row r="627" ht="13.5" customHeight="1" x14ac:dyDescent="0.2"/>
    <row r="628" ht="13.5" customHeight="1" x14ac:dyDescent="0.2"/>
    <row r="629" ht="13.5" customHeight="1" x14ac:dyDescent="0.2"/>
    <row r="630" ht="13.5" customHeight="1" x14ac:dyDescent="0.2"/>
    <row r="631" ht="13.5" customHeight="1" x14ac:dyDescent="0.2"/>
    <row r="632" ht="13.5" customHeight="1" x14ac:dyDescent="0.2"/>
    <row r="633" ht="13.5" customHeight="1" x14ac:dyDescent="0.2"/>
    <row r="634" ht="13.5" customHeight="1" x14ac:dyDescent="0.2"/>
    <row r="635" ht="13.5" customHeight="1" x14ac:dyDescent="0.2"/>
    <row r="636" ht="13.5" customHeight="1" x14ac:dyDescent="0.2"/>
    <row r="637" ht="13.5" customHeight="1" x14ac:dyDescent="0.2"/>
    <row r="638" ht="13.5" customHeight="1" x14ac:dyDescent="0.2"/>
    <row r="639" ht="13.5" customHeight="1" x14ac:dyDescent="0.2"/>
    <row r="640" ht="13.5" customHeight="1" x14ac:dyDescent="0.2"/>
    <row r="641" ht="13.5" customHeight="1" x14ac:dyDescent="0.2"/>
    <row r="642" ht="13.5" customHeight="1" x14ac:dyDescent="0.2"/>
    <row r="643" ht="13.5" customHeight="1" x14ac:dyDescent="0.2"/>
    <row r="644" ht="13.5" customHeight="1" x14ac:dyDescent="0.2"/>
    <row r="645" ht="13.5" customHeight="1" x14ac:dyDescent="0.2"/>
    <row r="646" ht="13.5" customHeight="1" x14ac:dyDescent="0.2"/>
    <row r="647" ht="13.5" customHeight="1" x14ac:dyDescent="0.2"/>
    <row r="648" ht="13.5" customHeight="1" x14ac:dyDescent="0.2"/>
    <row r="649" ht="13.5" customHeight="1" x14ac:dyDescent="0.2"/>
    <row r="650" ht="13.5" customHeight="1" x14ac:dyDescent="0.2"/>
    <row r="651" ht="13.5" customHeight="1" x14ac:dyDescent="0.2"/>
    <row r="652" ht="13.5" customHeight="1" x14ac:dyDescent="0.2"/>
    <row r="653" ht="13.5" customHeight="1" x14ac:dyDescent="0.2"/>
    <row r="654" ht="13.5" customHeight="1" x14ac:dyDescent="0.2"/>
    <row r="655" ht="13.5" customHeight="1" x14ac:dyDescent="0.2"/>
    <row r="656" ht="13.5" customHeight="1" x14ac:dyDescent="0.2"/>
    <row r="657" ht="13.5" customHeight="1" x14ac:dyDescent="0.2"/>
    <row r="658" ht="13.5" customHeight="1" x14ac:dyDescent="0.2"/>
    <row r="659" ht="13.5" customHeight="1" x14ac:dyDescent="0.2"/>
    <row r="660" ht="13.5" customHeight="1" x14ac:dyDescent="0.2"/>
    <row r="661" ht="13.5" customHeight="1" x14ac:dyDescent="0.2"/>
    <row r="662" ht="13.5" customHeight="1" x14ac:dyDescent="0.2"/>
    <row r="663" ht="13.5" customHeight="1" x14ac:dyDescent="0.2"/>
    <row r="664" ht="13.5" customHeight="1" x14ac:dyDescent="0.2"/>
    <row r="665" ht="13.5" customHeight="1" x14ac:dyDescent="0.2"/>
    <row r="666" ht="13.5" customHeight="1" x14ac:dyDescent="0.2"/>
    <row r="667" ht="13.5" customHeight="1" x14ac:dyDescent="0.2"/>
    <row r="668" ht="13.5" customHeight="1" x14ac:dyDescent="0.2"/>
    <row r="669" ht="13.5" customHeight="1" x14ac:dyDescent="0.2"/>
    <row r="670" ht="13.5" customHeight="1" x14ac:dyDescent="0.2"/>
    <row r="671" ht="13.5" customHeight="1" x14ac:dyDescent="0.2"/>
    <row r="672" ht="13.5" customHeight="1" x14ac:dyDescent="0.2"/>
    <row r="673" ht="13.5" customHeight="1" x14ac:dyDescent="0.2"/>
    <row r="674" ht="13.5" customHeight="1" x14ac:dyDescent="0.2"/>
    <row r="675" ht="13.5" customHeight="1" x14ac:dyDescent="0.2"/>
    <row r="676" ht="13.5" customHeight="1" x14ac:dyDescent="0.2"/>
    <row r="677" ht="13.5" customHeight="1" x14ac:dyDescent="0.2"/>
    <row r="678" ht="13.5" customHeight="1" x14ac:dyDescent="0.2"/>
    <row r="679" ht="13.5" customHeight="1" x14ac:dyDescent="0.2"/>
    <row r="680" ht="13.5" customHeight="1" x14ac:dyDescent="0.2"/>
    <row r="681" ht="13.5" customHeight="1" x14ac:dyDescent="0.2"/>
    <row r="682" ht="13.5" customHeight="1" x14ac:dyDescent="0.2"/>
    <row r="683" ht="13.5" customHeight="1" x14ac:dyDescent="0.2"/>
    <row r="684" ht="13.5" customHeight="1" x14ac:dyDescent="0.2"/>
    <row r="685" ht="13.5" customHeight="1" x14ac:dyDescent="0.2"/>
    <row r="686" ht="13.5" customHeight="1" x14ac:dyDescent="0.2"/>
    <row r="687" ht="13.5" customHeight="1" x14ac:dyDescent="0.2"/>
    <row r="688" ht="13.5" customHeight="1" x14ac:dyDescent="0.2"/>
    <row r="689" ht="13.5" customHeight="1" x14ac:dyDescent="0.2"/>
    <row r="690" ht="13.5" customHeight="1" x14ac:dyDescent="0.2"/>
    <row r="691" ht="13.5" customHeight="1" x14ac:dyDescent="0.2"/>
    <row r="692" ht="13.5" customHeight="1" x14ac:dyDescent="0.2"/>
    <row r="693" ht="13.5" customHeight="1" x14ac:dyDescent="0.2"/>
    <row r="694" ht="13.5" customHeight="1" x14ac:dyDescent="0.2"/>
    <row r="695" ht="13.5" customHeight="1" x14ac:dyDescent="0.2"/>
    <row r="696" ht="13.5" customHeight="1" x14ac:dyDescent="0.2"/>
    <row r="697" ht="13.5" customHeight="1" x14ac:dyDescent="0.2"/>
    <row r="698" ht="13.5" customHeight="1" x14ac:dyDescent="0.2"/>
    <row r="699" ht="13.5" customHeight="1" x14ac:dyDescent="0.2"/>
    <row r="700" ht="13.5" customHeight="1" x14ac:dyDescent="0.2"/>
    <row r="701" ht="13.5" customHeight="1" x14ac:dyDescent="0.2"/>
    <row r="702" ht="13.5" customHeight="1" x14ac:dyDescent="0.2"/>
    <row r="703" ht="13.5" customHeight="1" x14ac:dyDescent="0.2"/>
    <row r="704" ht="13.5" customHeight="1" x14ac:dyDescent="0.2"/>
    <row r="705" ht="13.5" customHeight="1" x14ac:dyDescent="0.2"/>
    <row r="706" ht="13.5" customHeight="1" x14ac:dyDescent="0.2"/>
    <row r="707" ht="13.5" customHeight="1" x14ac:dyDescent="0.2"/>
    <row r="708" ht="13.5" customHeight="1" x14ac:dyDescent="0.2"/>
    <row r="709" ht="13.5" customHeight="1" x14ac:dyDescent="0.2"/>
    <row r="710" ht="13.5" customHeight="1" x14ac:dyDescent="0.2"/>
    <row r="711" ht="13.5" customHeight="1" x14ac:dyDescent="0.2"/>
    <row r="712" ht="13.5" customHeight="1" x14ac:dyDescent="0.2"/>
    <row r="713" ht="13.5" customHeight="1" x14ac:dyDescent="0.2"/>
    <row r="714" ht="13.5" customHeight="1" x14ac:dyDescent="0.2"/>
    <row r="715" ht="13.5" customHeight="1" x14ac:dyDescent="0.2"/>
    <row r="716" ht="13.5" customHeight="1" x14ac:dyDescent="0.2"/>
    <row r="717" ht="13.5" customHeight="1" x14ac:dyDescent="0.2"/>
    <row r="718" ht="13.5" customHeight="1" x14ac:dyDescent="0.2"/>
    <row r="719" ht="13.5" customHeight="1" x14ac:dyDescent="0.2"/>
    <row r="720" ht="13.5" customHeight="1" x14ac:dyDescent="0.2"/>
    <row r="721" ht="13.5" customHeight="1" x14ac:dyDescent="0.2"/>
    <row r="722" ht="13.5" customHeight="1" x14ac:dyDescent="0.2"/>
    <row r="723" ht="13.5" customHeight="1" x14ac:dyDescent="0.2"/>
    <row r="724" ht="13.5" customHeight="1" x14ac:dyDescent="0.2"/>
    <row r="725" ht="13.5" customHeight="1" x14ac:dyDescent="0.2"/>
    <row r="726" ht="13.5" customHeight="1" x14ac:dyDescent="0.2"/>
    <row r="727" ht="13.5" customHeight="1" x14ac:dyDescent="0.2"/>
    <row r="728" ht="13.5" customHeight="1" x14ac:dyDescent="0.2"/>
    <row r="729" ht="13.5" customHeight="1" x14ac:dyDescent="0.2"/>
    <row r="730" ht="13.5" customHeight="1" x14ac:dyDescent="0.2"/>
    <row r="731" ht="13.5" customHeight="1" x14ac:dyDescent="0.2"/>
    <row r="732" ht="13.5" customHeight="1" x14ac:dyDescent="0.2"/>
    <row r="733" ht="13.5" customHeight="1" x14ac:dyDescent="0.2"/>
    <row r="734" ht="13.5" customHeight="1" x14ac:dyDescent="0.2"/>
    <row r="735" ht="13.5" customHeight="1" x14ac:dyDescent="0.2"/>
    <row r="736" ht="13.5" customHeight="1" x14ac:dyDescent="0.2"/>
    <row r="737" ht="13.5" customHeight="1" x14ac:dyDescent="0.2"/>
    <row r="738" ht="13.5" customHeight="1" x14ac:dyDescent="0.2"/>
    <row r="739" ht="13.5" customHeight="1" x14ac:dyDescent="0.2"/>
    <row r="740" ht="13.5" customHeight="1" x14ac:dyDescent="0.2"/>
    <row r="741" ht="13.5" customHeight="1" x14ac:dyDescent="0.2"/>
    <row r="742" ht="13.5" customHeight="1" x14ac:dyDescent="0.2"/>
    <row r="743" ht="13.5" customHeight="1" x14ac:dyDescent="0.2"/>
    <row r="744" ht="13.5" customHeight="1" x14ac:dyDescent="0.2"/>
    <row r="745" ht="13.5" customHeight="1" x14ac:dyDescent="0.2"/>
    <row r="746" ht="13.5" customHeight="1" x14ac:dyDescent="0.2"/>
    <row r="747" ht="13.5" customHeight="1" x14ac:dyDescent="0.2"/>
    <row r="748" ht="13.5" customHeight="1" x14ac:dyDescent="0.2"/>
    <row r="749" ht="13.5" customHeight="1" x14ac:dyDescent="0.2"/>
    <row r="750" ht="13.5" customHeight="1" x14ac:dyDescent="0.2"/>
    <row r="751" ht="13.5" customHeight="1" x14ac:dyDescent="0.2"/>
    <row r="752" ht="13.5" customHeight="1" x14ac:dyDescent="0.2"/>
    <row r="753" ht="13.5" customHeight="1" x14ac:dyDescent="0.2"/>
    <row r="754" ht="13.5" customHeight="1" x14ac:dyDescent="0.2"/>
    <row r="755" ht="13.5" customHeight="1" x14ac:dyDescent="0.2"/>
    <row r="756" ht="13.5" customHeight="1" x14ac:dyDescent="0.2"/>
    <row r="757" ht="13.5" customHeight="1" x14ac:dyDescent="0.2"/>
    <row r="758" ht="13.5" customHeight="1" x14ac:dyDescent="0.2"/>
    <row r="759" ht="13.5" customHeight="1" x14ac:dyDescent="0.2"/>
    <row r="760" ht="13.5" customHeight="1" x14ac:dyDescent="0.2"/>
    <row r="761" ht="13.5" customHeight="1" x14ac:dyDescent="0.2"/>
    <row r="762" ht="13.5" customHeight="1" x14ac:dyDescent="0.2"/>
    <row r="763" ht="13.5" customHeight="1" x14ac:dyDescent="0.2"/>
    <row r="764" ht="13.5" customHeight="1" x14ac:dyDescent="0.2"/>
    <row r="765" ht="13.5" customHeight="1" x14ac:dyDescent="0.2"/>
    <row r="766" ht="13.5" customHeight="1" x14ac:dyDescent="0.2"/>
    <row r="767" ht="13.5" customHeight="1" x14ac:dyDescent="0.2"/>
    <row r="768" ht="13.5" customHeight="1" x14ac:dyDescent="0.2"/>
    <row r="769" ht="13.5" customHeight="1" x14ac:dyDescent="0.2"/>
    <row r="770" ht="13.5" customHeight="1" x14ac:dyDescent="0.2"/>
    <row r="771" ht="13.5" customHeight="1" x14ac:dyDescent="0.2"/>
    <row r="772" ht="13.5" customHeight="1" x14ac:dyDescent="0.2"/>
    <row r="773" ht="13.5" customHeight="1" x14ac:dyDescent="0.2"/>
    <row r="774" ht="13.5" customHeight="1" x14ac:dyDescent="0.2"/>
    <row r="775" ht="13.5" customHeight="1" x14ac:dyDescent="0.2"/>
    <row r="776" ht="13.5" customHeight="1" x14ac:dyDescent="0.2"/>
    <row r="777" ht="13.5" customHeight="1" x14ac:dyDescent="0.2"/>
    <row r="778" ht="13.5" customHeight="1" x14ac:dyDescent="0.2"/>
    <row r="779" ht="13.5" customHeight="1" x14ac:dyDescent="0.2"/>
    <row r="780" ht="13.5" customHeight="1" x14ac:dyDescent="0.2"/>
    <row r="781" ht="13.5" customHeight="1" x14ac:dyDescent="0.2"/>
    <row r="782" ht="13.5" customHeight="1" x14ac:dyDescent="0.2"/>
    <row r="783" ht="13.5" customHeight="1" x14ac:dyDescent="0.2"/>
    <row r="784" ht="13.5" customHeight="1" x14ac:dyDescent="0.2"/>
    <row r="785" ht="13.5" customHeight="1" x14ac:dyDescent="0.2"/>
    <row r="786" ht="13.5" customHeight="1" x14ac:dyDescent="0.2"/>
    <row r="787" ht="13.5" customHeight="1" x14ac:dyDescent="0.2"/>
    <row r="788" ht="13.5" customHeight="1" x14ac:dyDescent="0.2"/>
    <row r="789" ht="13.5" customHeight="1" x14ac:dyDescent="0.2"/>
    <row r="790" ht="13.5" customHeight="1" x14ac:dyDescent="0.2"/>
    <row r="791" ht="13.5" customHeight="1" x14ac:dyDescent="0.2"/>
    <row r="792" ht="13.5" customHeight="1" x14ac:dyDescent="0.2"/>
    <row r="793" ht="13.5" customHeight="1" x14ac:dyDescent="0.2"/>
    <row r="794" ht="13.5" customHeight="1" x14ac:dyDescent="0.2"/>
    <row r="795" ht="13.5" customHeight="1" x14ac:dyDescent="0.2"/>
    <row r="796" ht="13.5" customHeight="1" x14ac:dyDescent="0.2"/>
    <row r="797" ht="13.5" customHeight="1" x14ac:dyDescent="0.2"/>
    <row r="798" ht="13.5" customHeight="1" x14ac:dyDescent="0.2"/>
    <row r="799" ht="13.5" customHeight="1" x14ac:dyDescent="0.2"/>
    <row r="800" ht="13.5" customHeight="1" x14ac:dyDescent="0.2"/>
    <row r="801" ht="13.5" customHeight="1" x14ac:dyDescent="0.2"/>
    <row r="802" ht="13.5" customHeight="1" x14ac:dyDescent="0.2"/>
    <row r="803" ht="13.5" customHeight="1" x14ac:dyDescent="0.2"/>
    <row r="804" ht="13.5" customHeight="1" x14ac:dyDescent="0.2"/>
    <row r="805" ht="13.5" customHeight="1" x14ac:dyDescent="0.2"/>
    <row r="806" ht="13.5" customHeight="1" x14ac:dyDescent="0.2"/>
    <row r="807" ht="13.5" customHeight="1" x14ac:dyDescent="0.2"/>
    <row r="808" ht="13.5" customHeight="1" x14ac:dyDescent="0.2"/>
    <row r="809" ht="13.5" customHeight="1" x14ac:dyDescent="0.2"/>
    <row r="810" ht="13.5" customHeight="1" x14ac:dyDescent="0.2"/>
    <row r="811" ht="13.5" customHeight="1" x14ac:dyDescent="0.2"/>
    <row r="812" ht="13.5" customHeight="1" x14ac:dyDescent="0.2"/>
    <row r="813" ht="13.5" customHeight="1" x14ac:dyDescent="0.2"/>
    <row r="814" ht="13.5" customHeight="1" x14ac:dyDescent="0.2"/>
    <row r="815" ht="13.5" customHeight="1" x14ac:dyDescent="0.2"/>
    <row r="816" ht="13.5" customHeight="1" x14ac:dyDescent="0.2"/>
    <row r="817" ht="13.5" customHeight="1" x14ac:dyDescent="0.2"/>
    <row r="818" ht="13.5" customHeight="1" x14ac:dyDescent="0.2"/>
    <row r="819" ht="13.5" customHeight="1" x14ac:dyDescent="0.2"/>
    <row r="820" ht="13.5" customHeight="1" x14ac:dyDescent="0.2"/>
    <row r="821" ht="13.5" customHeight="1" x14ac:dyDescent="0.2"/>
    <row r="822" ht="13.5" customHeight="1" x14ac:dyDescent="0.2"/>
    <row r="823" ht="13.5" customHeight="1" x14ac:dyDescent="0.2"/>
    <row r="824" ht="13.5" customHeight="1" x14ac:dyDescent="0.2"/>
    <row r="825" ht="13.5" customHeight="1" x14ac:dyDescent="0.2"/>
    <row r="826" ht="13.5" customHeight="1" x14ac:dyDescent="0.2"/>
    <row r="827" ht="13.5" customHeight="1" x14ac:dyDescent="0.2"/>
    <row r="828" ht="13.5" customHeight="1" x14ac:dyDescent="0.2"/>
    <row r="829" ht="13.5" customHeight="1" x14ac:dyDescent="0.2"/>
    <row r="830" ht="13.5" customHeight="1" x14ac:dyDescent="0.2"/>
    <row r="831" ht="13.5" customHeight="1" x14ac:dyDescent="0.2"/>
    <row r="832" ht="13.5" customHeight="1" x14ac:dyDescent="0.2"/>
    <row r="833" ht="13.5" customHeight="1" x14ac:dyDescent="0.2"/>
    <row r="834" ht="13.5" customHeight="1" x14ac:dyDescent="0.2"/>
    <row r="835" ht="13.5" customHeight="1" x14ac:dyDescent="0.2"/>
    <row r="836" ht="13.5" customHeight="1" x14ac:dyDescent="0.2"/>
    <row r="837" ht="13.5" customHeight="1" x14ac:dyDescent="0.2"/>
    <row r="838" ht="13.5" customHeight="1" x14ac:dyDescent="0.2"/>
    <row r="839" ht="13.5" customHeight="1" x14ac:dyDescent="0.2"/>
    <row r="840" ht="13.5" customHeight="1" x14ac:dyDescent="0.2"/>
    <row r="841" ht="13.5" customHeight="1" x14ac:dyDescent="0.2"/>
    <row r="842" ht="13.5" customHeight="1" x14ac:dyDescent="0.2"/>
    <row r="843" ht="13.5" customHeight="1" x14ac:dyDescent="0.2"/>
    <row r="844" ht="13.5" customHeight="1" x14ac:dyDescent="0.2"/>
    <row r="845" ht="13.5" customHeight="1" x14ac:dyDescent="0.2"/>
    <row r="846" ht="13.5" customHeight="1" x14ac:dyDescent="0.2"/>
    <row r="847" ht="13.5" customHeight="1" x14ac:dyDescent="0.2"/>
    <row r="848" ht="13.5" customHeight="1" x14ac:dyDescent="0.2"/>
    <row r="849" ht="13.5" customHeight="1" x14ac:dyDescent="0.2"/>
    <row r="850" ht="13.5" customHeight="1" x14ac:dyDescent="0.2"/>
    <row r="851" ht="13.5" customHeight="1" x14ac:dyDescent="0.2"/>
    <row r="852" ht="13.5" customHeight="1" x14ac:dyDescent="0.2"/>
    <row r="853" ht="13.5" customHeight="1" x14ac:dyDescent="0.2"/>
    <row r="854" ht="13.5" customHeight="1" x14ac:dyDescent="0.2"/>
    <row r="855" ht="13.5" customHeight="1" x14ac:dyDescent="0.2"/>
    <row r="856" ht="13.5" customHeight="1" x14ac:dyDescent="0.2"/>
    <row r="857" ht="13.5" customHeight="1" x14ac:dyDescent="0.2"/>
    <row r="858" ht="13.5" customHeight="1" x14ac:dyDescent="0.2"/>
    <row r="859" ht="13.5" customHeight="1" x14ac:dyDescent="0.2"/>
    <row r="860" ht="13.5" customHeight="1" x14ac:dyDescent="0.2"/>
    <row r="861" ht="13.5" customHeight="1" x14ac:dyDescent="0.2"/>
    <row r="862" ht="13.5" customHeight="1" x14ac:dyDescent="0.2"/>
    <row r="863" ht="13.5" customHeight="1" x14ac:dyDescent="0.2"/>
    <row r="864" ht="13.5" customHeight="1" x14ac:dyDescent="0.2"/>
    <row r="865" ht="13.5" customHeight="1" x14ac:dyDescent="0.2"/>
    <row r="866" ht="13.5" customHeight="1" x14ac:dyDescent="0.2"/>
    <row r="867" ht="13.5" customHeight="1" x14ac:dyDescent="0.2"/>
    <row r="868" ht="13.5" customHeight="1" x14ac:dyDescent="0.2"/>
    <row r="869" ht="13.5" customHeight="1" x14ac:dyDescent="0.2"/>
    <row r="870" ht="13.5" customHeight="1" x14ac:dyDescent="0.2"/>
    <row r="871" ht="13.5" customHeight="1" x14ac:dyDescent="0.2"/>
    <row r="872" ht="13.5" customHeight="1" x14ac:dyDescent="0.2"/>
    <row r="873" ht="13.5" customHeight="1" x14ac:dyDescent="0.2"/>
    <row r="874" ht="13.5" customHeight="1" x14ac:dyDescent="0.2"/>
    <row r="875" ht="13.5" customHeight="1" x14ac:dyDescent="0.2"/>
    <row r="876" ht="13.5" customHeight="1" x14ac:dyDescent="0.2"/>
    <row r="877" ht="13.5" customHeight="1" x14ac:dyDescent="0.2"/>
    <row r="878" ht="13.5" customHeight="1" x14ac:dyDescent="0.2"/>
    <row r="879" ht="13.5" customHeight="1" x14ac:dyDescent="0.2"/>
    <row r="880" ht="13.5" customHeight="1" x14ac:dyDescent="0.2"/>
    <row r="881" ht="13.5" customHeight="1" x14ac:dyDescent="0.2"/>
    <row r="882" ht="13.5" customHeight="1" x14ac:dyDescent="0.2"/>
    <row r="883" ht="13.5" customHeight="1" x14ac:dyDescent="0.2"/>
    <row r="884" ht="13.5" customHeight="1" x14ac:dyDescent="0.2"/>
    <row r="885" ht="13.5" customHeight="1" x14ac:dyDescent="0.2"/>
    <row r="886" ht="13.5" customHeight="1" x14ac:dyDescent="0.2"/>
    <row r="887" ht="13.5" customHeight="1" x14ac:dyDescent="0.2"/>
    <row r="888" ht="13.5" customHeight="1" x14ac:dyDescent="0.2"/>
    <row r="889" ht="13.5" customHeight="1" x14ac:dyDescent="0.2"/>
    <row r="890" ht="13.5" customHeight="1" x14ac:dyDescent="0.2"/>
    <row r="891" ht="13.5" customHeight="1" x14ac:dyDescent="0.2"/>
    <row r="892" ht="13.5" customHeight="1" x14ac:dyDescent="0.2"/>
    <row r="893" ht="13.5" customHeight="1" x14ac:dyDescent="0.2"/>
    <row r="894" ht="13.5" customHeight="1" x14ac:dyDescent="0.2"/>
    <row r="895" ht="13.5" customHeight="1" x14ac:dyDescent="0.2"/>
    <row r="896" ht="13.5" customHeight="1" x14ac:dyDescent="0.2"/>
    <row r="897" ht="13.5" customHeight="1" x14ac:dyDescent="0.2"/>
    <row r="898" ht="13.5" customHeight="1" x14ac:dyDescent="0.2"/>
    <row r="899" ht="13.5" customHeight="1" x14ac:dyDescent="0.2"/>
    <row r="900" ht="13.5" customHeight="1" x14ac:dyDescent="0.2"/>
    <row r="901" ht="13.5" customHeight="1" x14ac:dyDescent="0.2"/>
    <row r="902" ht="13.5" customHeight="1" x14ac:dyDescent="0.2"/>
    <row r="903" ht="13.5" customHeight="1" x14ac:dyDescent="0.2"/>
    <row r="904" ht="13.5" customHeight="1" x14ac:dyDescent="0.2"/>
    <row r="905" ht="13.5" customHeight="1" x14ac:dyDescent="0.2"/>
    <row r="906" ht="13.5" customHeight="1" x14ac:dyDescent="0.2"/>
    <row r="907" ht="13.5" customHeight="1" x14ac:dyDescent="0.2"/>
    <row r="908" ht="13.5" customHeight="1" x14ac:dyDescent="0.2"/>
    <row r="909" ht="13.5" customHeight="1" x14ac:dyDescent="0.2"/>
    <row r="910" ht="13.5" customHeight="1" x14ac:dyDescent="0.2"/>
    <row r="911" ht="13.5" customHeight="1" x14ac:dyDescent="0.2"/>
    <row r="912" ht="13.5" customHeight="1" x14ac:dyDescent="0.2"/>
    <row r="913" ht="13.5" customHeight="1" x14ac:dyDescent="0.2"/>
    <row r="914" ht="13.5" customHeight="1" x14ac:dyDescent="0.2"/>
    <row r="915" ht="13.5" customHeight="1" x14ac:dyDescent="0.2"/>
    <row r="916" ht="13.5" customHeight="1" x14ac:dyDescent="0.2"/>
    <row r="917" ht="13.5" customHeight="1" x14ac:dyDescent="0.2"/>
    <row r="918" ht="13.5" customHeight="1" x14ac:dyDescent="0.2"/>
    <row r="919" ht="13.5" customHeight="1" x14ac:dyDescent="0.2"/>
    <row r="920" ht="13.5" customHeight="1" x14ac:dyDescent="0.2"/>
    <row r="921" ht="13.5" customHeight="1" x14ac:dyDescent="0.2"/>
    <row r="922" ht="13.5" customHeight="1" x14ac:dyDescent="0.2"/>
    <row r="923" ht="13.5" customHeight="1" x14ac:dyDescent="0.2"/>
    <row r="924" ht="13.5" customHeight="1" x14ac:dyDescent="0.2"/>
    <row r="925" ht="13.5" customHeight="1" x14ac:dyDescent="0.2"/>
    <row r="926" ht="13.5" customHeight="1" x14ac:dyDescent="0.2"/>
    <row r="927" ht="13.5" customHeight="1" x14ac:dyDescent="0.2"/>
    <row r="928" ht="13.5" customHeight="1" x14ac:dyDescent="0.2"/>
    <row r="929" ht="13.5" customHeight="1" x14ac:dyDescent="0.2"/>
    <row r="930" ht="13.5" customHeight="1" x14ac:dyDescent="0.2"/>
    <row r="931" ht="13.5" customHeight="1" x14ac:dyDescent="0.2"/>
    <row r="932" ht="13.5" customHeight="1" x14ac:dyDescent="0.2"/>
    <row r="933" ht="13.5" customHeight="1" x14ac:dyDescent="0.2"/>
    <row r="934" ht="13.5" customHeight="1" x14ac:dyDescent="0.2"/>
    <row r="935" ht="13.5" customHeight="1" x14ac:dyDescent="0.2"/>
    <row r="936" ht="13.5" customHeight="1" x14ac:dyDescent="0.2"/>
    <row r="937" ht="13.5" customHeight="1" x14ac:dyDescent="0.2"/>
    <row r="938" ht="13.5" customHeight="1" x14ac:dyDescent="0.2"/>
    <row r="939" ht="13.5" customHeight="1" x14ac:dyDescent="0.2"/>
    <row r="940" ht="13.5" customHeight="1" x14ac:dyDescent="0.2"/>
    <row r="941" ht="13.5" customHeight="1" x14ac:dyDescent="0.2"/>
    <row r="942" ht="13.5" customHeight="1" x14ac:dyDescent="0.2"/>
    <row r="943" ht="13.5" customHeight="1" x14ac:dyDescent="0.2"/>
    <row r="944" ht="13.5" customHeight="1" x14ac:dyDescent="0.2"/>
    <row r="945" ht="13.5" customHeight="1" x14ac:dyDescent="0.2"/>
    <row r="946" ht="13.5" customHeight="1" x14ac:dyDescent="0.2"/>
    <row r="947" ht="13.5" customHeight="1" x14ac:dyDescent="0.2"/>
    <row r="948" ht="13.5" customHeight="1" x14ac:dyDescent="0.2"/>
    <row r="949" ht="13.5" customHeight="1" x14ac:dyDescent="0.2"/>
    <row r="950" ht="13.5" customHeight="1" x14ac:dyDescent="0.2"/>
    <row r="951" ht="13.5" customHeight="1" x14ac:dyDescent="0.2"/>
    <row r="952" ht="13.5" customHeight="1" x14ac:dyDescent="0.2"/>
    <row r="953" ht="13.5" customHeight="1" x14ac:dyDescent="0.2"/>
    <row r="954" ht="13.5" customHeight="1" x14ac:dyDescent="0.2"/>
    <row r="955" ht="13.5" customHeight="1" x14ac:dyDescent="0.2"/>
    <row r="956" ht="13.5" customHeight="1" x14ac:dyDescent="0.2"/>
    <row r="957" ht="13.5" customHeight="1" x14ac:dyDescent="0.2"/>
    <row r="958" ht="13.5" customHeight="1" x14ac:dyDescent="0.2"/>
    <row r="959" ht="13.5" customHeight="1" x14ac:dyDescent="0.2"/>
    <row r="960" ht="13.5" customHeight="1" x14ac:dyDescent="0.2"/>
    <row r="961" ht="13.5" customHeight="1" x14ac:dyDescent="0.2"/>
    <row r="962" ht="13.5" customHeight="1" x14ac:dyDescent="0.2"/>
    <row r="963" ht="13.5" customHeight="1" x14ac:dyDescent="0.2"/>
    <row r="964" ht="13.5" customHeight="1" x14ac:dyDescent="0.2"/>
    <row r="965" ht="13.5" customHeight="1" x14ac:dyDescent="0.2"/>
    <row r="966" ht="13.5" customHeight="1" x14ac:dyDescent="0.2"/>
    <row r="967" ht="13.5" customHeight="1" x14ac:dyDescent="0.2"/>
    <row r="968" ht="13.5" customHeight="1" x14ac:dyDescent="0.2"/>
    <row r="969" ht="13.5" customHeight="1" x14ac:dyDescent="0.2"/>
    <row r="970" ht="13.5" customHeight="1" x14ac:dyDescent="0.2"/>
    <row r="971" ht="13.5" customHeight="1" x14ac:dyDescent="0.2"/>
    <row r="972" ht="13.5" customHeight="1" x14ac:dyDescent="0.2"/>
    <row r="973" ht="13.5" customHeight="1" x14ac:dyDescent="0.2"/>
    <row r="974" ht="13.5" customHeight="1" x14ac:dyDescent="0.2"/>
    <row r="975" ht="13.5" customHeight="1" x14ac:dyDescent="0.2"/>
    <row r="976" ht="13.5" customHeight="1" x14ac:dyDescent="0.2"/>
    <row r="977" ht="13.5" customHeight="1" x14ac:dyDescent="0.2"/>
    <row r="978" ht="13.5" customHeight="1" x14ac:dyDescent="0.2"/>
    <row r="979" ht="13.5" customHeight="1" x14ac:dyDescent="0.2"/>
    <row r="980" ht="13.5" customHeight="1" x14ac:dyDescent="0.2"/>
    <row r="981" ht="13.5" customHeight="1" x14ac:dyDescent="0.2"/>
    <row r="982" ht="13.5" customHeight="1" x14ac:dyDescent="0.2"/>
    <row r="983" ht="13.5" customHeight="1" x14ac:dyDescent="0.2"/>
    <row r="984" ht="13.5" customHeight="1" x14ac:dyDescent="0.2"/>
    <row r="985" ht="13.5" customHeight="1" x14ac:dyDescent="0.2"/>
    <row r="986" ht="13.5" customHeight="1" x14ac:dyDescent="0.2"/>
    <row r="987" ht="13.5" customHeight="1" x14ac:dyDescent="0.2"/>
    <row r="988" ht="13.5" customHeight="1" x14ac:dyDescent="0.2"/>
    <row r="989" ht="13.5" customHeight="1" x14ac:dyDescent="0.2"/>
    <row r="990" ht="13.5" customHeight="1" x14ac:dyDescent="0.2"/>
    <row r="991" ht="13.5" customHeight="1" x14ac:dyDescent="0.2"/>
    <row r="992" ht="13.5" customHeight="1" x14ac:dyDescent="0.2"/>
    <row r="993" ht="13.5" customHeight="1" x14ac:dyDescent="0.2"/>
    <row r="994" ht="13.5" customHeight="1" x14ac:dyDescent="0.2"/>
    <row r="995" ht="13.5" customHeight="1" x14ac:dyDescent="0.2"/>
    <row r="996" ht="13.5" customHeight="1" x14ac:dyDescent="0.2"/>
    <row r="997" ht="13.5" customHeight="1" x14ac:dyDescent="0.2"/>
    <row r="998" ht="13.5" customHeight="1" x14ac:dyDescent="0.2"/>
    <row r="999" ht="13.5" customHeight="1" x14ac:dyDescent="0.2"/>
    <row r="1000" ht="13.5" customHeight="1" x14ac:dyDescent="0.2"/>
  </sheetData>
  <phoneticPr fontId="2"/>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9C018-499F-414B-B1F1-0254295587C4}">
  <sheetPr>
    <pageSetUpPr fitToPage="1"/>
  </sheetPr>
  <dimension ref="A1:BF131"/>
  <sheetViews>
    <sheetView view="pageBreakPreview" zoomScale="80" zoomScaleNormal="70" zoomScaleSheetLayoutView="80" workbookViewId="0">
      <selection activeCell="B2" sqref="B2:BA5"/>
    </sheetView>
  </sheetViews>
  <sheetFormatPr defaultColWidth="2.44140625" defaultRowHeight="13.2" x14ac:dyDescent="0.2"/>
  <cols>
    <col min="1" max="13" width="2.44140625" style="1"/>
    <col min="14" max="14" width="4.109375" style="1" customWidth="1"/>
    <col min="15" max="24" width="2.44140625" style="1"/>
    <col min="25" max="25" width="3.109375" style="1" customWidth="1"/>
    <col min="26" max="31" width="2.44140625" style="1"/>
    <col min="32" max="32" width="3.109375" style="1" customWidth="1"/>
    <col min="33" max="52" width="2.44140625" style="1"/>
    <col min="53" max="53" width="3.109375" style="1" customWidth="1"/>
    <col min="54" max="54" width="2.44140625" style="1"/>
    <col min="55" max="57" width="2.44140625" style="1" customWidth="1"/>
    <col min="58" max="16384" width="2.44140625" style="1"/>
  </cols>
  <sheetData>
    <row r="1" spans="1:54" s="4" customFormat="1" ht="12.75" customHeight="1" x14ac:dyDescent="0.2">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row>
    <row r="2" spans="1:54" s="4" customFormat="1" ht="6.75" customHeight="1" x14ac:dyDescent="0.2">
      <c r="A2" s="3"/>
      <c r="B2" s="387" t="s">
        <v>326</v>
      </c>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7"/>
      <c r="AM2" s="387"/>
      <c r="AN2" s="387"/>
      <c r="AO2" s="387"/>
      <c r="AP2" s="387"/>
      <c r="AQ2" s="387"/>
      <c r="AR2" s="387"/>
      <c r="AS2" s="387"/>
      <c r="AT2" s="387"/>
      <c r="AU2" s="387"/>
      <c r="AV2" s="387"/>
      <c r="AW2" s="387"/>
      <c r="AX2" s="387"/>
      <c r="AY2" s="387"/>
      <c r="AZ2" s="387"/>
      <c r="BA2" s="387"/>
      <c r="BB2" s="3"/>
    </row>
    <row r="3" spans="1:54" s="4" customFormat="1" ht="6.75" customHeight="1" x14ac:dyDescent="0.2">
      <c r="A3" s="3"/>
      <c r="B3" s="387"/>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c r="AN3" s="387"/>
      <c r="AO3" s="387"/>
      <c r="AP3" s="387"/>
      <c r="AQ3" s="387"/>
      <c r="AR3" s="387"/>
      <c r="AS3" s="387"/>
      <c r="AT3" s="387"/>
      <c r="AU3" s="387"/>
      <c r="AV3" s="387"/>
      <c r="AW3" s="387"/>
      <c r="AX3" s="387"/>
      <c r="AY3" s="387"/>
      <c r="AZ3" s="387"/>
      <c r="BA3" s="387"/>
      <c r="BB3" s="3"/>
    </row>
    <row r="4" spans="1:54" s="4" customFormat="1" ht="6.75" customHeight="1" x14ac:dyDescent="0.2">
      <c r="A4" s="3"/>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c r="AP4" s="387"/>
      <c r="AQ4" s="387"/>
      <c r="AR4" s="387"/>
      <c r="AS4" s="387"/>
      <c r="AT4" s="387"/>
      <c r="AU4" s="387"/>
      <c r="AV4" s="387"/>
      <c r="AW4" s="387"/>
      <c r="AX4" s="387"/>
      <c r="AY4" s="387"/>
      <c r="AZ4" s="387"/>
      <c r="BA4" s="387"/>
      <c r="BB4" s="3"/>
    </row>
    <row r="5" spans="1:54" s="4" customFormat="1" ht="6.75" customHeight="1" x14ac:dyDescent="0.2">
      <c r="A5" s="3"/>
      <c r="B5" s="387"/>
      <c r="C5" s="387"/>
      <c r="D5" s="387"/>
      <c r="E5" s="387"/>
      <c r="F5" s="387"/>
      <c r="G5" s="387"/>
      <c r="H5" s="387"/>
      <c r="I5" s="387"/>
      <c r="J5" s="387"/>
      <c r="K5" s="387"/>
      <c r="L5" s="387"/>
      <c r="M5" s="387"/>
      <c r="N5" s="387"/>
      <c r="O5" s="387"/>
      <c r="P5" s="387"/>
      <c r="Q5" s="387"/>
      <c r="R5" s="387"/>
      <c r="S5" s="387"/>
      <c r="T5" s="387"/>
      <c r="U5" s="387"/>
      <c r="V5" s="387"/>
      <c r="W5" s="387"/>
      <c r="X5" s="387"/>
      <c r="Y5" s="387"/>
      <c r="Z5" s="387"/>
      <c r="AA5" s="387"/>
      <c r="AB5" s="387"/>
      <c r="AC5" s="387"/>
      <c r="AD5" s="387"/>
      <c r="AE5" s="387"/>
      <c r="AF5" s="387"/>
      <c r="AG5" s="387"/>
      <c r="AH5" s="387"/>
      <c r="AI5" s="387"/>
      <c r="AJ5" s="387"/>
      <c r="AK5" s="387"/>
      <c r="AL5" s="387"/>
      <c r="AM5" s="387"/>
      <c r="AN5" s="387"/>
      <c r="AO5" s="387"/>
      <c r="AP5" s="387"/>
      <c r="AQ5" s="387"/>
      <c r="AR5" s="387"/>
      <c r="AS5" s="387"/>
      <c r="AT5" s="387"/>
      <c r="AU5" s="387"/>
      <c r="AV5" s="387"/>
      <c r="AW5" s="387"/>
      <c r="AX5" s="387"/>
      <c r="AY5" s="387"/>
      <c r="AZ5" s="387"/>
      <c r="BA5" s="387"/>
      <c r="BB5" s="3"/>
    </row>
    <row r="6" spans="1:54" x14ac:dyDescent="0.2">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6"/>
      <c r="AP6" s="5"/>
      <c r="AQ6" s="6"/>
      <c r="AR6" s="3"/>
      <c r="AS6" s="3"/>
      <c r="AT6" s="3"/>
      <c r="AU6" s="117" t="str">
        <f>本紙!AQ5</f>
        <v>Ver.5.11(2025.12.03～）</v>
      </c>
      <c r="AV6" s="3"/>
      <c r="AW6" s="3"/>
      <c r="AX6" s="5"/>
      <c r="AY6" s="5"/>
      <c r="AZ6" s="5"/>
      <c r="BA6" s="5"/>
      <c r="BB6" s="5"/>
    </row>
    <row r="7" spans="1:54" ht="13.5" customHeight="1" x14ac:dyDescent="0.2">
      <c r="A7" s="5"/>
      <c r="B7" s="584" t="s">
        <v>258</v>
      </c>
      <c r="C7" s="584"/>
      <c r="D7" s="584"/>
      <c r="E7" s="584"/>
      <c r="F7" s="584"/>
      <c r="G7" s="584"/>
      <c r="H7" s="584"/>
      <c r="I7" s="584"/>
      <c r="J7" s="584"/>
      <c r="K7" s="584"/>
      <c r="L7" s="584"/>
      <c r="M7" s="584"/>
      <c r="N7" s="584"/>
      <c r="O7" s="584"/>
      <c r="P7" s="584"/>
      <c r="Q7" s="584"/>
      <c r="R7" s="584"/>
      <c r="S7" s="584"/>
      <c r="T7" s="584"/>
      <c r="U7" s="584"/>
      <c r="V7" s="584"/>
      <c r="W7" s="584"/>
      <c r="X7" s="584"/>
      <c r="Y7" s="584"/>
      <c r="Z7" s="584"/>
      <c r="AA7" s="584"/>
      <c r="AB7" s="584"/>
      <c r="AC7" s="584"/>
      <c r="AD7" s="584"/>
      <c r="AE7" s="584"/>
      <c r="AF7" s="584"/>
      <c r="AG7" s="584"/>
      <c r="AH7" s="584"/>
      <c r="AI7" s="584"/>
      <c r="AJ7" s="584"/>
      <c r="AK7" s="584"/>
      <c r="AL7" s="584"/>
      <c r="AM7" s="584"/>
      <c r="AN7" s="584"/>
      <c r="AO7" s="584"/>
      <c r="AP7" s="584"/>
      <c r="AQ7" s="584"/>
      <c r="AR7" s="584"/>
      <c r="AS7" s="584"/>
      <c r="AT7" s="584"/>
      <c r="AU7" s="584"/>
      <c r="AV7" s="584"/>
      <c r="AW7" s="584"/>
      <c r="AX7" s="584"/>
      <c r="AY7" s="584"/>
      <c r="AZ7" s="584"/>
      <c r="BA7" s="584"/>
      <c r="BB7" s="5"/>
    </row>
    <row r="8" spans="1:54" ht="14.25" customHeight="1" x14ac:dyDescent="0.2">
      <c r="A8" s="5"/>
      <c r="B8" s="584"/>
      <c r="C8" s="584"/>
      <c r="D8" s="584"/>
      <c r="E8" s="584"/>
      <c r="F8" s="584"/>
      <c r="G8" s="584"/>
      <c r="H8" s="584"/>
      <c r="I8" s="584"/>
      <c r="J8" s="584"/>
      <c r="K8" s="584"/>
      <c r="L8" s="584"/>
      <c r="M8" s="584"/>
      <c r="N8" s="584"/>
      <c r="O8" s="584"/>
      <c r="P8" s="584"/>
      <c r="Q8" s="584"/>
      <c r="R8" s="584"/>
      <c r="S8" s="584"/>
      <c r="T8" s="584"/>
      <c r="U8" s="584"/>
      <c r="V8" s="584"/>
      <c r="W8" s="584"/>
      <c r="X8" s="584"/>
      <c r="Y8" s="584"/>
      <c r="Z8" s="584"/>
      <c r="AA8" s="584"/>
      <c r="AB8" s="584"/>
      <c r="AC8" s="584"/>
      <c r="AD8" s="584"/>
      <c r="AE8" s="584"/>
      <c r="AF8" s="584"/>
      <c r="AG8" s="584"/>
      <c r="AH8" s="584"/>
      <c r="AI8" s="584"/>
      <c r="AJ8" s="584"/>
      <c r="AK8" s="584"/>
      <c r="AL8" s="584"/>
      <c r="AM8" s="584"/>
      <c r="AN8" s="584"/>
      <c r="AO8" s="584"/>
      <c r="AP8" s="584"/>
      <c r="AQ8" s="584"/>
      <c r="AR8" s="584"/>
      <c r="AS8" s="584"/>
      <c r="AT8" s="584"/>
      <c r="AU8" s="584"/>
      <c r="AV8" s="584"/>
      <c r="AW8" s="584"/>
      <c r="AX8" s="584"/>
      <c r="AY8" s="584"/>
      <c r="AZ8" s="584"/>
      <c r="BA8" s="584"/>
      <c r="BB8" s="5"/>
    </row>
    <row r="9" spans="1:54" ht="11.25" customHeight="1" x14ac:dyDescent="0.2">
      <c r="A9" s="5"/>
      <c r="B9" s="3"/>
      <c r="C9" s="3"/>
      <c r="D9" s="3"/>
      <c r="E9" s="3"/>
      <c r="F9" s="3"/>
      <c r="G9" s="3"/>
      <c r="H9" s="3"/>
      <c r="I9" s="3"/>
      <c r="J9" s="3"/>
      <c r="K9" s="3"/>
      <c r="L9" s="3"/>
      <c r="M9" s="3"/>
      <c r="N9" s="3"/>
      <c r="O9" s="7"/>
      <c r="P9" s="7"/>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5"/>
    </row>
    <row r="10" spans="1:54" s="12" customFormat="1" ht="28.5" customHeight="1" x14ac:dyDescent="0.2">
      <c r="A10" s="9"/>
      <c r="B10" s="585" t="s">
        <v>327</v>
      </c>
      <c r="C10" s="585"/>
      <c r="D10" s="585"/>
      <c r="E10" s="585"/>
      <c r="F10" s="585"/>
      <c r="G10" s="585"/>
      <c r="H10" s="586"/>
      <c r="I10" s="587"/>
      <c r="J10" s="587"/>
      <c r="K10" s="587"/>
      <c r="L10" s="587"/>
      <c r="M10" s="587"/>
      <c r="N10" s="587"/>
      <c r="O10" s="587"/>
      <c r="P10" s="587"/>
      <c r="Q10" s="587"/>
      <c r="R10" s="587"/>
      <c r="S10" s="587"/>
      <c r="T10" s="587"/>
      <c r="U10" s="587"/>
      <c r="V10" s="587"/>
      <c r="W10" s="587"/>
      <c r="X10" s="587"/>
      <c r="Y10" s="587"/>
      <c r="Z10" s="587"/>
      <c r="AA10" s="587"/>
      <c r="AB10" s="588"/>
      <c r="AC10" s="589" t="s">
        <v>328</v>
      </c>
      <c r="AD10" s="590"/>
      <c r="AE10" s="590"/>
      <c r="AF10" s="590"/>
      <c r="AG10" s="590"/>
      <c r="AH10" s="590"/>
      <c r="AI10" s="591"/>
      <c r="AJ10" s="174"/>
      <c r="AK10" s="175" t="s">
        <v>265</v>
      </c>
      <c r="AL10" s="175"/>
      <c r="AM10" s="592" t="s">
        <v>329</v>
      </c>
      <c r="AN10" s="592"/>
      <c r="AO10" s="592"/>
      <c r="AP10" s="175"/>
      <c r="AQ10" s="175" t="s">
        <v>265</v>
      </c>
      <c r="AR10" s="175"/>
      <c r="AS10" s="592" t="s">
        <v>330</v>
      </c>
      <c r="AT10" s="592"/>
      <c r="AU10" s="592"/>
      <c r="AV10" s="592"/>
      <c r="AW10" s="175"/>
      <c r="AX10" s="175"/>
      <c r="AY10" s="175"/>
      <c r="AZ10" s="175"/>
      <c r="BA10" s="176"/>
      <c r="BB10" s="9"/>
    </row>
    <row r="11" spans="1:54" ht="11.25" customHeight="1" x14ac:dyDescent="0.2">
      <c r="A11" s="5"/>
      <c r="B11" s="13"/>
      <c r="C11" s="11"/>
      <c r="D11" s="10"/>
      <c r="E11" s="10"/>
      <c r="F11" s="10"/>
      <c r="G11" s="10"/>
      <c r="H11" s="10"/>
      <c r="I11" s="10"/>
      <c r="J11" s="10"/>
      <c r="K11" s="10"/>
      <c r="L11" s="10"/>
      <c r="M11" s="11"/>
      <c r="N11" s="10"/>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5"/>
    </row>
    <row r="12" spans="1:54" ht="32.25" customHeight="1" x14ac:dyDescent="0.2">
      <c r="A12" s="5"/>
      <c r="B12" s="593" t="s">
        <v>260</v>
      </c>
      <c r="C12" s="593"/>
      <c r="D12" s="593"/>
      <c r="E12" s="593"/>
      <c r="F12" s="593"/>
      <c r="G12" s="593"/>
      <c r="H12" s="593"/>
      <c r="I12" s="593"/>
      <c r="J12" s="593"/>
      <c r="K12" s="593"/>
      <c r="L12" s="593"/>
      <c r="M12" s="593"/>
      <c r="N12" s="593"/>
      <c r="O12" s="593" t="s">
        <v>261</v>
      </c>
      <c r="P12" s="593"/>
      <c r="Q12" s="593"/>
      <c r="R12" s="593"/>
      <c r="S12" s="593"/>
      <c r="T12" s="593"/>
      <c r="U12" s="593"/>
      <c r="V12" s="593"/>
      <c r="W12" s="593"/>
      <c r="X12" s="593"/>
      <c r="Y12" s="593"/>
      <c r="Z12" s="10"/>
      <c r="AA12" s="10"/>
      <c r="AB12" s="10"/>
      <c r="AC12" s="10"/>
      <c r="AD12" s="10"/>
      <c r="AE12" s="10"/>
      <c r="AF12" s="594" t="s">
        <v>262</v>
      </c>
      <c r="AG12" s="595"/>
      <c r="AH12" s="595"/>
      <c r="AI12" s="595"/>
      <c r="AJ12" s="595"/>
      <c r="AK12" s="595"/>
      <c r="AL12" s="595"/>
      <c r="AM12" s="595"/>
      <c r="AN12" s="595"/>
      <c r="AO12" s="595"/>
      <c r="AP12" s="595"/>
      <c r="AQ12" s="595"/>
      <c r="AR12" s="595"/>
      <c r="AS12" s="595"/>
      <c r="AT12" s="595"/>
      <c r="AU12" s="595"/>
      <c r="AV12" s="595"/>
      <c r="AW12" s="595"/>
      <c r="AX12" s="595"/>
      <c r="AY12" s="595"/>
      <c r="AZ12" s="595"/>
      <c r="BA12" s="596"/>
      <c r="BB12" s="9"/>
    </row>
    <row r="13" spans="1:54" ht="15.9" customHeight="1" x14ac:dyDescent="0.2">
      <c r="A13" s="10"/>
      <c r="B13" s="597" t="s">
        <v>331</v>
      </c>
      <c r="C13" s="598"/>
      <c r="D13" s="598"/>
      <c r="E13" s="598"/>
      <c r="F13" s="598"/>
      <c r="G13" s="598"/>
      <c r="H13" s="598"/>
      <c r="I13" s="598"/>
      <c r="J13" s="598"/>
      <c r="K13" s="598"/>
      <c r="L13" s="598"/>
      <c r="M13" s="598"/>
      <c r="N13" s="599"/>
      <c r="O13" s="606" t="s">
        <v>933</v>
      </c>
      <c r="P13" s="607"/>
      <c r="Q13" s="607"/>
      <c r="R13" s="607"/>
      <c r="S13" s="607"/>
      <c r="T13" s="607"/>
      <c r="U13" s="607"/>
      <c r="V13" s="607"/>
      <c r="W13" s="607"/>
      <c r="X13" s="607"/>
      <c r="Y13" s="608"/>
      <c r="Z13" s="10"/>
      <c r="AA13" s="10"/>
      <c r="AB13" s="10"/>
      <c r="AC13" s="10"/>
      <c r="AD13" s="10"/>
      <c r="AE13" s="10"/>
      <c r="AF13" s="615" t="s">
        <v>901</v>
      </c>
      <c r="AG13" s="289" t="s">
        <v>902</v>
      </c>
      <c r="AH13" s="34"/>
      <c r="AI13" s="34"/>
      <c r="AJ13" s="34"/>
      <c r="AK13" s="34"/>
      <c r="AL13" s="34"/>
      <c r="AM13" s="34"/>
      <c r="AN13" s="34"/>
      <c r="AO13" s="34"/>
      <c r="AP13" s="34"/>
      <c r="AQ13" s="34"/>
      <c r="AR13" s="34"/>
      <c r="AS13" s="34"/>
      <c r="AT13" s="34"/>
      <c r="AU13" s="34"/>
      <c r="AV13" s="34"/>
      <c r="AW13" s="34"/>
      <c r="AX13" s="34"/>
      <c r="AY13" s="34"/>
      <c r="AZ13" s="34"/>
      <c r="BA13" s="198"/>
      <c r="BB13" s="9"/>
    </row>
    <row r="14" spans="1:54" ht="14.25" customHeight="1" x14ac:dyDescent="0.2">
      <c r="A14" s="10"/>
      <c r="B14" s="600"/>
      <c r="C14" s="601"/>
      <c r="D14" s="601"/>
      <c r="E14" s="601"/>
      <c r="F14" s="601"/>
      <c r="G14" s="601"/>
      <c r="H14" s="601"/>
      <c r="I14" s="601"/>
      <c r="J14" s="601"/>
      <c r="K14" s="601"/>
      <c r="L14" s="601"/>
      <c r="M14" s="601"/>
      <c r="N14" s="602"/>
      <c r="O14" s="609"/>
      <c r="P14" s="610"/>
      <c r="Q14" s="610"/>
      <c r="R14" s="610"/>
      <c r="S14" s="610"/>
      <c r="T14" s="610"/>
      <c r="U14" s="610"/>
      <c r="V14" s="610"/>
      <c r="W14" s="610"/>
      <c r="X14" s="610"/>
      <c r="Y14" s="611"/>
      <c r="Z14" s="10"/>
      <c r="AA14" s="10"/>
      <c r="AB14" s="10"/>
      <c r="AC14" s="10"/>
      <c r="AD14" s="10"/>
      <c r="AE14" s="10"/>
      <c r="AF14" s="616"/>
      <c r="AG14" s="47" t="s">
        <v>265</v>
      </c>
      <c r="AH14" s="34"/>
      <c r="AI14" s="338" t="s">
        <v>951</v>
      </c>
      <c r="AJ14" s="291"/>
      <c r="AK14" s="34"/>
      <c r="AL14" s="34"/>
      <c r="AM14" s="34"/>
      <c r="AN14" s="34"/>
      <c r="AO14" s="34"/>
      <c r="AP14" s="34"/>
      <c r="AQ14" s="34"/>
      <c r="AR14" s="34"/>
      <c r="AS14" s="34"/>
      <c r="AT14" s="34"/>
      <c r="AU14" s="34"/>
      <c r="AV14" s="34"/>
      <c r="AW14" s="34"/>
      <c r="AX14" s="34"/>
      <c r="AY14" s="34"/>
      <c r="AZ14" s="34"/>
      <c r="BA14" s="198"/>
      <c r="BB14" s="9"/>
    </row>
    <row r="15" spans="1:54" ht="13.95" customHeight="1" x14ac:dyDescent="0.2">
      <c r="A15" s="10"/>
      <c r="B15" s="600"/>
      <c r="C15" s="601"/>
      <c r="D15" s="601"/>
      <c r="E15" s="601"/>
      <c r="F15" s="601"/>
      <c r="G15" s="601"/>
      <c r="H15" s="601"/>
      <c r="I15" s="601"/>
      <c r="J15" s="601"/>
      <c r="K15" s="601"/>
      <c r="L15" s="601"/>
      <c r="M15" s="601"/>
      <c r="N15" s="602"/>
      <c r="O15" s="609"/>
      <c r="P15" s="610"/>
      <c r="Q15" s="610"/>
      <c r="R15" s="610"/>
      <c r="S15" s="610"/>
      <c r="T15" s="610"/>
      <c r="U15" s="610"/>
      <c r="V15" s="610"/>
      <c r="W15" s="610"/>
      <c r="X15" s="610"/>
      <c r="Y15" s="611"/>
      <c r="Z15" s="10"/>
      <c r="AA15" s="10"/>
      <c r="AB15" s="10"/>
      <c r="AC15" s="10"/>
      <c r="AD15" s="10"/>
      <c r="AE15" s="10"/>
      <c r="AF15" s="616"/>
      <c r="AG15" s="47"/>
      <c r="AH15" s="34"/>
      <c r="AI15" s="339" t="s">
        <v>952</v>
      </c>
      <c r="AJ15" s="291"/>
      <c r="AK15" s="34"/>
      <c r="AL15" s="34"/>
      <c r="AM15" s="34"/>
      <c r="AN15" s="34"/>
      <c r="AO15" s="34"/>
      <c r="AP15" s="34"/>
      <c r="AQ15" s="34"/>
      <c r="AR15" s="34"/>
      <c r="AS15" s="34"/>
      <c r="AT15" s="34"/>
      <c r="AU15" s="34"/>
      <c r="AV15" s="34"/>
      <c r="AW15" s="34"/>
      <c r="AX15" s="34"/>
      <c r="AY15" s="34"/>
      <c r="AZ15" s="34"/>
      <c r="BA15" s="198"/>
      <c r="BB15" s="9"/>
    </row>
    <row r="16" spans="1:54" ht="13.95" customHeight="1" x14ac:dyDescent="0.2">
      <c r="A16" s="10"/>
      <c r="B16" s="600"/>
      <c r="C16" s="601"/>
      <c r="D16" s="601"/>
      <c r="E16" s="601"/>
      <c r="F16" s="601"/>
      <c r="G16" s="601"/>
      <c r="H16" s="601"/>
      <c r="I16" s="601"/>
      <c r="J16" s="601"/>
      <c r="K16" s="601"/>
      <c r="L16" s="601"/>
      <c r="M16" s="601"/>
      <c r="N16" s="602"/>
      <c r="O16" s="609"/>
      <c r="P16" s="610"/>
      <c r="Q16" s="610"/>
      <c r="R16" s="610"/>
      <c r="S16" s="610"/>
      <c r="T16" s="610"/>
      <c r="U16" s="610"/>
      <c r="V16" s="610"/>
      <c r="W16" s="610"/>
      <c r="X16" s="610"/>
      <c r="Y16" s="611"/>
      <c r="Z16" s="10"/>
      <c r="AA16" s="10"/>
      <c r="AB16" s="10"/>
      <c r="AC16" s="10"/>
      <c r="AD16" s="10"/>
      <c r="AE16" s="10"/>
      <c r="AF16" s="616"/>
      <c r="AG16" s="47"/>
      <c r="AH16" s="34"/>
      <c r="AI16" s="339"/>
      <c r="AJ16" s="291"/>
      <c r="AK16" s="34"/>
      <c r="AL16" s="34"/>
      <c r="AM16" s="34"/>
      <c r="AN16" s="34"/>
      <c r="AO16" s="34"/>
      <c r="AP16" s="34"/>
      <c r="AQ16" s="34"/>
      <c r="AR16" s="34"/>
      <c r="AS16" s="34"/>
      <c r="AT16" s="34"/>
      <c r="AU16" s="34"/>
      <c r="AV16" s="34"/>
      <c r="AW16" s="34"/>
      <c r="AX16" s="34"/>
      <c r="AY16" s="34"/>
      <c r="AZ16" s="34"/>
      <c r="BA16" s="198"/>
      <c r="BB16" s="9"/>
    </row>
    <row r="17" spans="1:54" ht="13.95" customHeight="1" x14ac:dyDescent="0.2">
      <c r="A17" s="10"/>
      <c r="B17" s="600"/>
      <c r="C17" s="601"/>
      <c r="D17" s="601"/>
      <c r="E17" s="601"/>
      <c r="F17" s="601"/>
      <c r="G17" s="601"/>
      <c r="H17" s="601"/>
      <c r="I17" s="601"/>
      <c r="J17" s="601"/>
      <c r="K17" s="601"/>
      <c r="L17" s="601"/>
      <c r="M17" s="601"/>
      <c r="N17" s="602"/>
      <c r="O17" s="609"/>
      <c r="P17" s="610"/>
      <c r="Q17" s="610"/>
      <c r="R17" s="610"/>
      <c r="S17" s="610"/>
      <c r="T17" s="610"/>
      <c r="U17" s="610"/>
      <c r="V17" s="610"/>
      <c r="W17" s="610"/>
      <c r="X17" s="610"/>
      <c r="Y17" s="611"/>
      <c r="Z17" s="10"/>
      <c r="AA17" s="10"/>
      <c r="AB17" s="10"/>
      <c r="AC17" s="10"/>
      <c r="AD17" s="10"/>
      <c r="AE17" s="10"/>
      <c r="AF17" s="616"/>
      <c r="AG17" s="47" t="s">
        <v>265</v>
      </c>
      <c r="AH17" s="34"/>
      <c r="AI17" s="290" t="s">
        <v>934</v>
      </c>
      <c r="AJ17" s="291"/>
      <c r="AK17" s="34"/>
      <c r="AL17" s="34"/>
      <c r="AM17" s="34"/>
      <c r="AN17" s="34"/>
      <c r="AO17" s="34"/>
      <c r="AP17" s="34"/>
      <c r="AQ17" s="34"/>
      <c r="AR17" s="34"/>
      <c r="AS17" s="34"/>
      <c r="AT17" s="34"/>
      <c r="AU17" s="34"/>
      <c r="AV17" s="34"/>
      <c r="AW17" s="34"/>
      <c r="AX17" s="34"/>
      <c r="AY17" s="34"/>
      <c r="AZ17" s="34"/>
      <c r="BA17" s="198"/>
      <c r="BB17" s="9"/>
    </row>
    <row r="18" spans="1:54" ht="14.25" customHeight="1" x14ac:dyDescent="0.2">
      <c r="A18" s="10"/>
      <c r="B18" s="600"/>
      <c r="C18" s="601"/>
      <c r="D18" s="601"/>
      <c r="E18" s="601"/>
      <c r="F18" s="601"/>
      <c r="G18" s="601"/>
      <c r="H18" s="601"/>
      <c r="I18" s="601"/>
      <c r="J18" s="601"/>
      <c r="K18" s="601"/>
      <c r="L18" s="601"/>
      <c r="M18" s="601"/>
      <c r="N18" s="602"/>
      <c r="O18" s="609"/>
      <c r="P18" s="610"/>
      <c r="Q18" s="610"/>
      <c r="R18" s="610"/>
      <c r="S18" s="610"/>
      <c r="T18" s="610"/>
      <c r="U18" s="610"/>
      <c r="V18" s="610"/>
      <c r="W18" s="610"/>
      <c r="X18" s="610"/>
      <c r="Y18" s="611"/>
      <c r="Z18" s="10"/>
      <c r="AA18" s="10"/>
      <c r="AB18" s="10"/>
      <c r="AC18" s="10"/>
      <c r="AD18" s="10"/>
      <c r="AE18" s="10"/>
      <c r="AF18" s="616"/>
      <c r="AG18" s="34"/>
      <c r="AH18" s="34"/>
      <c r="AI18" s="292"/>
      <c r="AJ18" s="291"/>
      <c r="AK18" s="34"/>
      <c r="AL18" s="34"/>
      <c r="AM18" s="34"/>
      <c r="AN18" s="34"/>
      <c r="AO18" s="34"/>
      <c r="AP18" s="34"/>
      <c r="AQ18" s="34"/>
      <c r="AR18" s="34"/>
      <c r="AS18" s="34"/>
      <c r="AT18" s="34"/>
      <c r="AU18" s="34"/>
      <c r="AV18" s="34"/>
      <c r="AW18" s="34"/>
      <c r="AX18" s="34"/>
      <c r="AY18" s="34"/>
      <c r="AZ18" s="34"/>
      <c r="BA18" s="198"/>
      <c r="BB18" s="9"/>
    </row>
    <row r="19" spans="1:54" ht="14.4" x14ac:dyDescent="0.2">
      <c r="A19" s="10"/>
      <c r="B19" s="600"/>
      <c r="C19" s="601"/>
      <c r="D19" s="601"/>
      <c r="E19" s="601"/>
      <c r="F19" s="601"/>
      <c r="G19" s="601"/>
      <c r="H19" s="601"/>
      <c r="I19" s="601"/>
      <c r="J19" s="601"/>
      <c r="K19" s="601"/>
      <c r="L19" s="601"/>
      <c r="M19" s="601"/>
      <c r="N19" s="602"/>
      <c r="O19" s="609"/>
      <c r="P19" s="610"/>
      <c r="Q19" s="610"/>
      <c r="R19" s="610"/>
      <c r="S19" s="610"/>
      <c r="T19" s="610"/>
      <c r="U19" s="610"/>
      <c r="V19" s="610"/>
      <c r="W19" s="610"/>
      <c r="X19" s="610"/>
      <c r="Y19" s="611"/>
      <c r="Z19" s="10"/>
      <c r="AA19" s="10"/>
      <c r="AB19" s="10"/>
      <c r="AC19" s="10"/>
      <c r="AD19" s="10"/>
      <c r="AE19" s="10"/>
      <c r="AF19" s="616"/>
      <c r="AG19" s="47" t="s">
        <v>265</v>
      </c>
      <c r="AH19" s="34"/>
      <c r="AI19" s="290" t="s">
        <v>929</v>
      </c>
      <c r="AJ19" s="293"/>
      <c r="AK19" s="34"/>
      <c r="AL19" s="188"/>
      <c r="AM19" s="48"/>
      <c r="AN19" s="188"/>
      <c r="AO19" s="34"/>
      <c r="AP19" s="34"/>
      <c r="AQ19" s="47"/>
      <c r="AR19" s="47"/>
      <c r="AS19" s="47"/>
      <c r="AT19" s="47"/>
      <c r="AU19" s="47"/>
      <c r="AV19" s="47"/>
      <c r="AW19" s="47"/>
      <c r="AX19" s="47"/>
      <c r="AY19" s="47"/>
      <c r="AZ19" s="47"/>
      <c r="BA19" s="198"/>
      <c r="BB19" s="9"/>
    </row>
    <row r="20" spans="1:54" ht="14.4" x14ac:dyDescent="0.2">
      <c r="A20" s="10"/>
      <c r="B20" s="600"/>
      <c r="C20" s="601"/>
      <c r="D20" s="601"/>
      <c r="E20" s="601"/>
      <c r="F20" s="601"/>
      <c r="G20" s="601"/>
      <c r="H20" s="601"/>
      <c r="I20" s="601"/>
      <c r="J20" s="601"/>
      <c r="K20" s="601"/>
      <c r="L20" s="601"/>
      <c r="M20" s="601"/>
      <c r="N20" s="602"/>
      <c r="O20" s="609"/>
      <c r="P20" s="610"/>
      <c r="Q20" s="610"/>
      <c r="R20" s="610"/>
      <c r="S20" s="610"/>
      <c r="T20" s="610"/>
      <c r="U20" s="610"/>
      <c r="V20" s="610"/>
      <c r="W20" s="610"/>
      <c r="X20" s="610"/>
      <c r="Y20" s="611"/>
      <c r="Z20" s="10"/>
      <c r="AA20" s="10"/>
      <c r="AB20" s="10"/>
      <c r="AC20" s="10"/>
      <c r="AD20" s="10"/>
      <c r="AE20" s="10"/>
      <c r="AF20" s="616"/>
      <c r="AG20" s="34"/>
      <c r="AH20" s="34"/>
      <c r="AI20" s="50"/>
      <c r="AJ20" s="48"/>
      <c r="AK20" s="34"/>
      <c r="AL20" s="188"/>
      <c r="AM20" s="48"/>
      <c r="AN20" s="188"/>
      <c r="AO20" s="34"/>
      <c r="AP20" s="34"/>
      <c r="AQ20" s="47"/>
      <c r="AR20" s="47"/>
      <c r="AS20" s="47"/>
      <c r="AT20" s="47"/>
      <c r="AU20" s="47"/>
      <c r="AV20" s="47"/>
      <c r="AW20" s="47"/>
      <c r="AX20" s="47"/>
      <c r="AY20" s="47"/>
      <c r="AZ20" s="47"/>
      <c r="BA20" s="198"/>
      <c r="BB20" s="9"/>
    </row>
    <row r="21" spans="1:54" ht="14.4" x14ac:dyDescent="0.2">
      <c r="A21" s="10"/>
      <c r="B21" s="600"/>
      <c r="C21" s="601"/>
      <c r="D21" s="601"/>
      <c r="E21" s="601"/>
      <c r="F21" s="601"/>
      <c r="G21" s="601"/>
      <c r="H21" s="601"/>
      <c r="I21" s="601"/>
      <c r="J21" s="601"/>
      <c r="K21" s="601"/>
      <c r="L21" s="601"/>
      <c r="M21" s="601"/>
      <c r="N21" s="602"/>
      <c r="O21" s="609"/>
      <c r="P21" s="610"/>
      <c r="Q21" s="610"/>
      <c r="R21" s="610"/>
      <c r="S21" s="610"/>
      <c r="T21" s="610"/>
      <c r="U21" s="610"/>
      <c r="V21" s="610"/>
      <c r="W21" s="610"/>
      <c r="X21" s="610"/>
      <c r="Y21" s="611"/>
      <c r="Z21" s="10"/>
      <c r="AA21" s="10"/>
      <c r="AB21" s="10"/>
      <c r="AC21" s="10"/>
      <c r="AD21" s="10"/>
      <c r="AE21" s="10"/>
      <c r="AF21" s="616"/>
      <c r="AG21" s="47" t="s">
        <v>265</v>
      </c>
      <c r="AH21" s="34"/>
      <c r="AI21" s="293" t="s">
        <v>915</v>
      </c>
      <c r="AJ21" s="34"/>
      <c r="AK21" s="34"/>
      <c r="AL21" s="34"/>
      <c r="AM21" s="34"/>
      <c r="AN21" s="34"/>
      <c r="AO21" s="34"/>
      <c r="AP21" s="34"/>
      <c r="AQ21" s="34"/>
      <c r="AR21" s="34"/>
      <c r="AS21" s="34"/>
      <c r="AT21" s="34"/>
      <c r="AU21" s="34"/>
      <c r="AV21" s="34"/>
      <c r="AW21" s="34"/>
      <c r="AX21" s="34"/>
      <c r="AY21" s="34"/>
      <c r="AZ21" s="34"/>
      <c r="BA21" s="198"/>
      <c r="BB21" s="9"/>
    </row>
    <row r="22" spans="1:54" ht="14.4" x14ac:dyDescent="0.2">
      <c r="A22" s="10"/>
      <c r="B22" s="600"/>
      <c r="C22" s="601"/>
      <c r="D22" s="601"/>
      <c r="E22" s="601"/>
      <c r="F22" s="601"/>
      <c r="G22" s="601"/>
      <c r="H22" s="601"/>
      <c r="I22" s="601"/>
      <c r="J22" s="601"/>
      <c r="K22" s="601"/>
      <c r="L22" s="601"/>
      <c r="M22" s="601"/>
      <c r="N22" s="602"/>
      <c r="O22" s="609"/>
      <c r="P22" s="610"/>
      <c r="Q22" s="610"/>
      <c r="R22" s="610"/>
      <c r="S22" s="610"/>
      <c r="T22" s="610"/>
      <c r="U22" s="610"/>
      <c r="V22" s="610"/>
      <c r="W22" s="610"/>
      <c r="X22" s="610"/>
      <c r="Y22" s="611"/>
      <c r="Z22" s="10"/>
      <c r="AA22" s="10"/>
      <c r="AB22" s="10"/>
      <c r="AC22" s="10"/>
      <c r="AD22" s="10"/>
      <c r="AE22" s="10"/>
      <c r="AF22" s="616"/>
      <c r="AG22" s="34"/>
      <c r="AH22" s="34"/>
      <c r="AI22" s="294" t="s">
        <v>332</v>
      </c>
      <c r="AJ22" s="34"/>
      <c r="AK22" s="34"/>
      <c r="AL22" s="34"/>
      <c r="AM22" s="34"/>
      <c r="AN22" s="34"/>
      <c r="AO22" s="34"/>
      <c r="AP22" s="34"/>
      <c r="AQ22" s="34"/>
      <c r="AR22" s="34"/>
      <c r="AS22" s="34"/>
      <c r="AT22" s="34"/>
      <c r="AU22" s="34"/>
      <c r="AV22" s="34"/>
      <c r="AW22" s="34"/>
      <c r="AX22" s="34"/>
      <c r="AY22" s="34"/>
      <c r="AZ22" s="34"/>
      <c r="BA22" s="198"/>
      <c r="BB22" s="9"/>
    </row>
    <row r="23" spans="1:54" ht="14.4" x14ac:dyDescent="0.2">
      <c r="A23" s="10"/>
      <c r="B23" s="600"/>
      <c r="C23" s="601"/>
      <c r="D23" s="601"/>
      <c r="E23" s="601"/>
      <c r="F23" s="601"/>
      <c r="G23" s="601"/>
      <c r="H23" s="601"/>
      <c r="I23" s="601"/>
      <c r="J23" s="601"/>
      <c r="K23" s="601"/>
      <c r="L23" s="601"/>
      <c r="M23" s="601"/>
      <c r="N23" s="602"/>
      <c r="O23" s="609"/>
      <c r="P23" s="610"/>
      <c r="Q23" s="610"/>
      <c r="R23" s="610"/>
      <c r="S23" s="610"/>
      <c r="T23" s="610"/>
      <c r="U23" s="610"/>
      <c r="V23" s="610"/>
      <c r="W23" s="610"/>
      <c r="X23" s="610"/>
      <c r="Y23" s="611"/>
      <c r="Z23" s="10"/>
      <c r="AA23" s="10"/>
      <c r="AB23" s="10"/>
      <c r="AC23" s="10"/>
      <c r="AD23" s="10"/>
      <c r="AE23" s="10"/>
      <c r="AF23" s="616"/>
      <c r="AG23" s="34"/>
      <c r="AH23" s="34"/>
      <c r="AI23" s="50"/>
      <c r="AJ23" s="34"/>
      <c r="AK23" s="34"/>
      <c r="AL23" s="34"/>
      <c r="AM23" s="34"/>
      <c r="AN23" s="34"/>
      <c r="AO23" s="34"/>
      <c r="AP23" s="34"/>
      <c r="AQ23" s="34"/>
      <c r="AR23" s="34"/>
      <c r="AS23" s="34"/>
      <c r="AT23" s="34"/>
      <c r="AU23" s="34"/>
      <c r="AV23" s="34"/>
      <c r="AW23" s="34"/>
      <c r="AX23" s="34"/>
      <c r="AY23" s="34"/>
      <c r="AZ23" s="34"/>
      <c r="BA23" s="326"/>
      <c r="BB23" s="9"/>
    </row>
    <row r="24" spans="1:54" ht="14.4" x14ac:dyDescent="0.2">
      <c r="A24" s="10"/>
      <c r="B24" s="600"/>
      <c r="C24" s="601"/>
      <c r="D24" s="601"/>
      <c r="E24" s="601"/>
      <c r="F24" s="601"/>
      <c r="G24" s="601"/>
      <c r="H24" s="601"/>
      <c r="I24" s="601"/>
      <c r="J24" s="601"/>
      <c r="K24" s="601"/>
      <c r="L24" s="601"/>
      <c r="M24" s="601"/>
      <c r="N24" s="602"/>
      <c r="O24" s="609"/>
      <c r="P24" s="610"/>
      <c r="Q24" s="610"/>
      <c r="R24" s="610"/>
      <c r="S24" s="610"/>
      <c r="T24" s="610"/>
      <c r="U24" s="610"/>
      <c r="V24" s="610"/>
      <c r="W24" s="610"/>
      <c r="X24" s="610"/>
      <c r="Y24" s="611"/>
      <c r="Z24" s="10"/>
      <c r="AA24" s="10"/>
      <c r="AB24" s="10"/>
      <c r="AC24" s="10"/>
      <c r="AD24" s="10"/>
      <c r="AE24" s="10"/>
      <c r="AF24" s="617"/>
      <c r="AG24" s="319" t="s">
        <v>903</v>
      </c>
      <c r="AH24" s="320"/>
      <c r="AI24" s="320"/>
      <c r="AJ24" s="320"/>
      <c r="AK24" s="320"/>
      <c r="AL24" s="320"/>
      <c r="AM24" s="320"/>
      <c r="AN24" s="320"/>
      <c r="AO24" s="320"/>
      <c r="AP24" s="320"/>
      <c r="AQ24" s="320"/>
      <c r="AR24" s="320"/>
      <c r="AS24" s="320"/>
      <c r="AT24" s="320"/>
      <c r="AU24" s="320"/>
      <c r="AV24" s="320"/>
      <c r="AW24" s="320"/>
      <c r="AX24" s="320"/>
      <c r="AY24" s="320"/>
      <c r="AZ24" s="320"/>
      <c r="BA24" s="327"/>
      <c r="BB24" s="9"/>
    </row>
    <row r="25" spans="1:54" ht="14.4" x14ac:dyDescent="0.2">
      <c r="A25" s="10"/>
      <c r="B25" s="600"/>
      <c r="C25" s="601"/>
      <c r="D25" s="601"/>
      <c r="E25" s="601"/>
      <c r="F25" s="601"/>
      <c r="G25" s="601"/>
      <c r="H25" s="601"/>
      <c r="I25" s="601"/>
      <c r="J25" s="601"/>
      <c r="K25" s="601"/>
      <c r="L25" s="601"/>
      <c r="M25" s="601"/>
      <c r="N25" s="602"/>
      <c r="O25" s="609"/>
      <c r="P25" s="610"/>
      <c r="Q25" s="610"/>
      <c r="R25" s="610"/>
      <c r="S25" s="610"/>
      <c r="T25" s="610"/>
      <c r="U25" s="610"/>
      <c r="V25" s="610"/>
      <c r="W25" s="610"/>
      <c r="X25" s="610"/>
      <c r="Y25" s="611"/>
      <c r="Z25" s="10"/>
      <c r="AA25" s="10"/>
      <c r="AB25" s="10"/>
      <c r="AC25" s="10"/>
      <c r="AD25" s="10"/>
      <c r="AE25" s="10"/>
      <c r="AF25" s="617"/>
      <c r="AG25" s="321" t="s">
        <v>904</v>
      </c>
      <c r="AH25" s="28"/>
      <c r="AI25" s="28"/>
      <c r="AJ25" s="28"/>
      <c r="AK25" s="28"/>
      <c r="AL25" s="28"/>
      <c r="AM25" s="28"/>
      <c r="AN25" s="28"/>
      <c r="AO25" s="28"/>
      <c r="AP25" s="28"/>
      <c r="AQ25" s="28"/>
      <c r="AR25" s="28"/>
      <c r="AS25" s="28"/>
      <c r="AT25" s="28"/>
      <c r="AU25" s="28"/>
      <c r="AV25" s="28"/>
      <c r="AW25" s="28"/>
      <c r="AX25" s="28"/>
      <c r="AY25" s="28"/>
      <c r="AZ25" s="28"/>
      <c r="BA25" s="326"/>
      <c r="BB25" s="9"/>
    </row>
    <row r="26" spans="1:54" ht="14.4" x14ac:dyDescent="0.2">
      <c r="A26" s="10"/>
      <c r="B26" s="600"/>
      <c r="C26" s="601"/>
      <c r="D26" s="601"/>
      <c r="E26" s="601"/>
      <c r="F26" s="601"/>
      <c r="G26" s="601"/>
      <c r="H26" s="601"/>
      <c r="I26" s="601"/>
      <c r="J26" s="601"/>
      <c r="K26" s="601"/>
      <c r="L26" s="601"/>
      <c r="M26" s="601"/>
      <c r="N26" s="602"/>
      <c r="O26" s="609"/>
      <c r="P26" s="610"/>
      <c r="Q26" s="610"/>
      <c r="R26" s="610"/>
      <c r="S26" s="610"/>
      <c r="T26" s="610"/>
      <c r="U26" s="610"/>
      <c r="V26" s="610"/>
      <c r="W26" s="610"/>
      <c r="X26" s="610"/>
      <c r="Y26" s="611"/>
      <c r="Z26" s="10"/>
      <c r="AA26" s="10"/>
      <c r="AB26" s="10"/>
      <c r="AC26" s="10"/>
      <c r="AD26" s="10"/>
      <c r="AE26" s="10"/>
      <c r="AF26" s="617"/>
      <c r="AG26" s="322" t="s">
        <v>265</v>
      </c>
      <c r="AH26" s="34"/>
      <c r="AI26" s="48" t="s">
        <v>936</v>
      </c>
      <c r="AJ26" s="28"/>
      <c r="AK26" s="28"/>
      <c r="AL26" s="28"/>
      <c r="AM26" s="28"/>
      <c r="AN26" s="28"/>
      <c r="AO26" s="28"/>
      <c r="AP26" s="28"/>
      <c r="AQ26" s="28"/>
      <c r="AR26" s="28"/>
      <c r="AS26" s="28"/>
      <c r="AT26" s="28"/>
      <c r="AU26" s="28"/>
      <c r="AV26" s="28"/>
      <c r="AW26" s="28"/>
      <c r="AX26" s="28"/>
      <c r="AY26" s="28"/>
      <c r="AZ26" s="28"/>
      <c r="BA26" s="326"/>
      <c r="BB26" s="9"/>
    </row>
    <row r="27" spans="1:54" ht="14.4" x14ac:dyDescent="0.2">
      <c r="A27" s="5"/>
      <c r="B27" s="600"/>
      <c r="C27" s="601"/>
      <c r="D27" s="601"/>
      <c r="E27" s="601"/>
      <c r="F27" s="601"/>
      <c r="G27" s="601"/>
      <c r="H27" s="601"/>
      <c r="I27" s="601"/>
      <c r="J27" s="601"/>
      <c r="K27" s="601"/>
      <c r="L27" s="601"/>
      <c r="M27" s="601"/>
      <c r="N27" s="602"/>
      <c r="O27" s="609"/>
      <c r="P27" s="610"/>
      <c r="Q27" s="610"/>
      <c r="R27" s="610"/>
      <c r="S27" s="610"/>
      <c r="T27" s="610"/>
      <c r="U27" s="610"/>
      <c r="V27" s="610"/>
      <c r="W27" s="610"/>
      <c r="X27" s="610"/>
      <c r="Y27" s="611"/>
      <c r="Z27" s="9"/>
      <c r="AA27" s="9"/>
      <c r="AB27" s="9"/>
      <c r="AC27" s="9"/>
      <c r="AD27" s="9"/>
      <c r="AE27" s="9"/>
      <c r="AF27" s="617"/>
      <c r="AG27" s="323"/>
      <c r="AH27" s="28"/>
      <c r="AI27" s="30"/>
      <c r="AJ27" s="28"/>
      <c r="AK27" s="28"/>
      <c r="AL27" s="28"/>
      <c r="AM27" s="28"/>
      <c r="AN27" s="28"/>
      <c r="AO27" s="28"/>
      <c r="AP27" s="28"/>
      <c r="AQ27" s="28"/>
      <c r="AR27" s="28"/>
      <c r="AS27" s="28"/>
      <c r="AT27" s="28"/>
      <c r="AU27" s="28"/>
      <c r="AV27" s="28"/>
      <c r="AW27" s="28"/>
      <c r="AX27" s="28"/>
      <c r="AY27" s="28"/>
      <c r="AZ27" s="28"/>
      <c r="BA27" s="326"/>
      <c r="BB27" s="9"/>
    </row>
    <row r="28" spans="1:54" ht="14.4" x14ac:dyDescent="0.2">
      <c r="A28" s="5"/>
      <c r="B28" s="600"/>
      <c r="C28" s="601"/>
      <c r="D28" s="601"/>
      <c r="E28" s="601"/>
      <c r="F28" s="601"/>
      <c r="G28" s="601"/>
      <c r="H28" s="601"/>
      <c r="I28" s="601"/>
      <c r="J28" s="601"/>
      <c r="K28" s="601"/>
      <c r="L28" s="601"/>
      <c r="M28" s="601"/>
      <c r="N28" s="602"/>
      <c r="O28" s="609"/>
      <c r="P28" s="610"/>
      <c r="Q28" s="610"/>
      <c r="R28" s="610"/>
      <c r="S28" s="610"/>
      <c r="T28" s="610"/>
      <c r="U28" s="610"/>
      <c r="V28" s="610"/>
      <c r="W28" s="610"/>
      <c r="X28" s="610"/>
      <c r="Y28" s="611"/>
      <c r="Z28" s="9"/>
      <c r="AA28" s="9"/>
      <c r="AB28" s="9"/>
      <c r="AC28" s="9"/>
      <c r="AD28" s="9"/>
      <c r="AE28" s="9"/>
      <c r="AF28" s="617"/>
      <c r="AG28" s="322" t="s">
        <v>265</v>
      </c>
      <c r="AH28" s="34"/>
      <c r="AI28" s="30" t="s">
        <v>935</v>
      </c>
      <c r="AJ28" s="2"/>
      <c r="AK28" s="28"/>
      <c r="AL28" s="28"/>
      <c r="AM28" s="28"/>
      <c r="AN28" s="28"/>
      <c r="AO28" s="28"/>
      <c r="AP28" s="28"/>
      <c r="AQ28" s="28"/>
      <c r="AR28" s="28"/>
      <c r="AS28" s="28"/>
      <c r="AT28" s="28"/>
      <c r="AU28" s="28"/>
      <c r="AV28" s="28"/>
      <c r="AW28" s="28"/>
      <c r="AX28" s="28"/>
      <c r="AY28" s="28"/>
      <c r="AZ28" s="28"/>
      <c r="BA28" s="328"/>
      <c r="BB28" s="9"/>
    </row>
    <row r="29" spans="1:54" ht="14.4" x14ac:dyDescent="0.2">
      <c r="A29" s="5"/>
      <c r="B29" s="600"/>
      <c r="C29" s="601"/>
      <c r="D29" s="601"/>
      <c r="E29" s="601"/>
      <c r="F29" s="601"/>
      <c r="G29" s="601"/>
      <c r="H29" s="601"/>
      <c r="I29" s="601"/>
      <c r="J29" s="601"/>
      <c r="K29" s="601"/>
      <c r="L29" s="601"/>
      <c r="M29" s="601"/>
      <c r="N29" s="602"/>
      <c r="O29" s="609"/>
      <c r="P29" s="610"/>
      <c r="Q29" s="610"/>
      <c r="R29" s="610"/>
      <c r="S29" s="610"/>
      <c r="T29" s="610"/>
      <c r="U29" s="610"/>
      <c r="V29" s="610"/>
      <c r="W29" s="610"/>
      <c r="X29" s="610"/>
      <c r="Y29" s="611"/>
      <c r="Z29" s="9"/>
      <c r="AA29" s="9"/>
      <c r="AB29" s="9"/>
      <c r="AC29" s="9"/>
      <c r="AD29" s="9"/>
      <c r="AE29" s="9"/>
      <c r="AF29" s="617"/>
      <c r="AG29" s="323"/>
      <c r="AH29" s="28"/>
      <c r="AI29" s="30"/>
      <c r="AJ29" s="28"/>
      <c r="AK29" s="28"/>
      <c r="AL29" s="28"/>
      <c r="AM29" s="28"/>
      <c r="AN29" s="28"/>
      <c r="AO29" s="28"/>
      <c r="AP29" s="28"/>
      <c r="AQ29" s="28"/>
      <c r="AR29" s="28"/>
      <c r="AS29" s="28"/>
      <c r="AT29" s="28"/>
      <c r="AU29" s="28"/>
      <c r="AV29" s="28"/>
      <c r="AW29" s="28"/>
      <c r="AX29" s="28"/>
      <c r="AY29" s="28"/>
      <c r="AZ29" s="28"/>
      <c r="BA29" s="328"/>
      <c r="BB29" s="9"/>
    </row>
    <row r="30" spans="1:54" ht="14.4" x14ac:dyDescent="0.2">
      <c r="A30" s="5"/>
      <c r="B30" s="600"/>
      <c r="C30" s="601"/>
      <c r="D30" s="601"/>
      <c r="E30" s="601"/>
      <c r="F30" s="601"/>
      <c r="G30" s="601"/>
      <c r="H30" s="601"/>
      <c r="I30" s="601"/>
      <c r="J30" s="601"/>
      <c r="K30" s="601"/>
      <c r="L30" s="601"/>
      <c r="M30" s="601"/>
      <c r="N30" s="602"/>
      <c r="O30" s="609"/>
      <c r="P30" s="610"/>
      <c r="Q30" s="610"/>
      <c r="R30" s="610"/>
      <c r="S30" s="610"/>
      <c r="T30" s="610"/>
      <c r="U30" s="610"/>
      <c r="V30" s="610"/>
      <c r="W30" s="610"/>
      <c r="X30" s="610"/>
      <c r="Y30" s="611"/>
      <c r="Z30" s="9"/>
      <c r="AA30" s="9"/>
      <c r="AB30" s="9"/>
      <c r="AC30" s="9"/>
      <c r="AD30" s="9"/>
      <c r="AE30" s="9"/>
      <c r="AF30" s="617"/>
      <c r="AG30" s="322" t="s">
        <v>265</v>
      </c>
      <c r="AH30" s="34"/>
      <c r="AI30" s="48" t="s">
        <v>937</v>
      </c>
      <c r="AJ30" s="28"/>
      <c r="AK30" s="28"/>
      <c r="AL30" s="28"/>
      <c r="AM30" s="28"/>
      <c r="AN30" s="28"/>
      <c r="AO30" s="28"/>
      <c r="AP30" s="28"/>
      <c r="AQ30" s="28"/>
      <c r="AR30" s="28"/>
      <c r="AS30" s="28"/>
      <c r="AT30" s="28"/>
      <c r="AU30" s="28"/>
      <c r="AV30" s="28"/>
      <c r="AW30" s="28"/>
      <c r="AX30" s="28"/>
      <c r="AY30" s="28"/>
      <c r="AZ30" s="28"/>
      <c r="BA30" s="328"/>
      <c r="BB30" s="9"/>
    </row>
    <row r="31" spans="1:54" ht="14.4" x14ac:dyDescent="0.2">
      <c r="A31" s="5"/>
      <c r="B31" s="600"/>
      <c r="C31" s="601"/>
      <c r="D31" s="601"/>
      <c r="E31" s="601"/>
      <c r="F31" s="601"/>
      <c r="G31" s="601"/>
      <c r="H31" s="601"/>
      <c r="I31" s="601"/>
      <c r="J31" s="601"/>
      <c r="K31" s="601"/>
      <c r="L31" s="601"/>
      <c r="M31" s="601"/>
      <c r="N31" s="602"/>
      <c r="O31" s="609"/>
      <c r="P31" s="610"/>
      <c r="Q31" s="610"/>
      <c r="R31" s="610"/>
      <c r="S31" s="610"/>
      <c r="T31" s="610"/>
      <c r="U31" s="610"/>
      <c r="V31" s="610"/>
      <c r="W31" s="610"/>
      <c r="X31" s="610"/>
      <c r="Y31" s="611"/>
      <c r="Z31" s="9"/>
      <c r="AA31" s="9"/>
      <c r="AB31" s="9"/>
      <c r="AC31" s="9"/>
      <c r="AD31" s="9"/>
      <c r="AE31" s="9"/>
      <c r="AF31" s="617"/>
      <c r="AG31" s="324"/>
      <c r="AH31" s="311"/>
      <c r="AI31" s="325" t="s">
        <v>332</v>
      </c>
      <c r="AJ31" s="311"/>
      <c r="AK31" s="311"/>
      <c r="AL31" s="311"/>
      <c r="AM31" s="311"/>
      <c r="AN31" s="311"/>
      <c r="AO31" s="311"/>
      <c r="AP31" s="311"/>
      <c r="AQ31" s="311"/>
      <c r="AR31" s="311"/>
      <c r="AS31" s="311"/>
      <c r="AT31" s="311"/>
      <c r="AU31" s="311"/>
      <c r="AV31" s="311"/>
      <c r="AW31" s="311"/>
      <c r="AX31" s="311"/>
      <c r="AY31" s="311"/>
      <c r="AZ31" s="311"/>
      <c r="BA31" s="329"/>
      <c r="BB31" s="9"/>
    </row>
    <row r="32" spans="1:54" ht="14.4" x14ac:dyDescent="0.2">
      <c r="A32" s="5"/>
      <c r="B32" s="600"/>
      <c r="C32" s="601"/>
      <c r="D32" s="601"/>
      <c r="E32" s="601"/>
      <c r="F32" s="601"/>
      <c r="G32" s="601"/>
      <c r="H32" s="601"/>
      <c r="I32" s="601"/>
      <c r="J32" s="601"/>
      <c r="K32" s="601"/>
      <c r="L32" s="601"/>
      <c r="M32" s="601"/>
      <c r="N32" s="602"/>
      <c r="O32" s="609"/>
      <c r="P32" s="610"/>
      <c r="Q32" s="610"/>
      <c r="R32" s="610"/>
      <c r="S32" s="610"/>
      <c r="T32" s="610"/>
      <c r="U32" s="610"/>
      <c r="V32" s="610"/>
      <c r="W32" s="610"/>
      <c r="X32" s="610"/>
      <c r="Y32" s="611"/>
      <c r="Z32" s="9"/>
      <c r="AA32" s="9"/>
      <c r="AB32" s="9"/>
      <c r="AC32" s="9"/>
      <c r="AD32" s="9"/>
      <c r="AE32" s="9"/>
      <c r="AF32" s="617"/>
      <c r="AG32" s="319" t="s">
        <v>905</v>
      </c>
      <c r="AH32" s="330"/>
      <c r="AI32" s="330"/>
      <c r="AJ32" s="330"/>
      <c r="AK32" s="330"/>
      <c r="AL32" s="330"/>
      <c r="AM32" s="330"/>
      <c r="AN32" s="330"/>
      <c r="AO32" s="330"/>
      <c r="AP32" s="330"/>
      <c r="AQ32" s="330"/>
      <c r="AR32" s="330"/>
      <c r="AS32" s="330"/>
      <c r="AT32" s="330"/>
      <c r="AU32" s="330"/>
      <c r="AV32" s="320"/>
      <c r="AW32" s="320"/>
      <c r="AX32" s="320"/>
      <c r="AY32" s="320"/>
      <c r="AZ32" s="320"/>
      <c r="BA32" s="331"/>
      <c r="BB32" s="9"/>
    </row>
    <row r="33" spans="1:54" ht="14.4" x14ac:dyDescent="0.2">
      <c r="A33" s="5"/>
      <c r="B33" s="600"/>
      <c r="C33" s="601"/>
      <c r="D33" s="601"/>
      <c r="E33" s="601"/>
      <c r="F33" s="601"/>
      <c r="G33" s="601"/>
      <c r="H33" s="601"/>
      <c r="I33" s="601"/>
      <c r="J33" s="601"/>
      <c r="K33" s="601"/>
      <c r="L33" s="601"/>
      <c r="M33" s="601"/>
      <c r="N33" s="602"/>
      <c r="O33" s="609"/>
      <c r="P33" s="610"/>
      <c r="Q33" s="610"/>
      <c r="R33" s="610"/>
      <c r="S33" s="610"/>
      <c r="T33" s="610"/>
      <c r="U33" s="610"/>
      <c r="V33" s="610"/>
      <c r="W33" s="610"/>
      <c r="X33" s="610"/>
      <c r="Y33" s="611"/>
      <c r="Z33" s="9"/>
      <c r="AA33" s="9"/>
      <c r="AB33" s="9"/>
      <c r="AC33" s="9"/>
      <c r="AD33" s="9"/>
      <c r="AE33" s="9"/>
      <c r="AF33" s="617"/>
      <c r="AG33" s="322" t="s">
        <v>265</v>
      </c>
      <c r="AH33" s="28"/>
      <c r="AI33" s="48" t="s">
        <v>333</v>
      </c>
      <c r="AJ33" s="28"/>
      <c r="AK33" s="28"/>
      <c r="AL33" s="28"/>
      <c r="AM33" s="28"/>
      <c r="AN33" s="28"/>
      <c r="AO33" s="28"/>
      <c r="AP33" s="28"/>
      <c r="AQ33" s="28"/>
      <c r="AR33" s="28"/>
      <c r="AS33" s="28"/>
      <c r="AT33" s="28"/>
      <c r="AU33" s="28"/>
      <c r="AV33" s="28"/>
      <c r="AW33" s="28"/>
      <c r="AX33" s="28"/>
      <c r="AY33" s="28"/>
      <c r="AZ33" s="28"/>
      <c r="BA33" s="332"/>
      <c r="BB33" s="9"/>
    </row>
    <row r="34" spans="1:54" ht="14.4" x14ac:dyDescent="0.2">
      <c r="A34" s="5"/>
      <c r="B34" s="600"/>
      <c r="C34" s="601"/>
      <c r="D34" s="601"/>
      <c r="E34" s="601"/>
      <c r="F34" s="601"/>
      <c r="G34" s="601"/>
      <c r="H34" s="601"/>
      <c r="I34" s="601"/>
      <c r="J34" s="601"/>
      <c r="K34" s="601"/>
      <c r="L34" s="601"/>
      <c r="M34" s="601"/>
      <c r="N34" s="602"/>
      <c r="O34" s="609"/>
      <c r="P34" s="610"/>
      <c r="Q34" s="610"/>
      <c r="R34" s="610"/>
      <c r="S34" s="610"/>
      <c r="T34" s="610"/>
      <c r="U34" s="610"/>
      <c r="V34" s="610"/>
      <c r="W34" s="610"/>
      <c r="X34" s="610"/>
      <c r="Y34" s="611"/>
      <c r="Z34" s="9"/>
      <c r="AA34" s="9"/>
      <c r="AB34" s="9"/>
      <c r="AC34" s="9"/>
      <c r="AD34" s="9"/>
      <c r="AE34" s="9"/>
      <c r="AF34" s="617"/>
      <c r="AG34" s="323"/>
      <c r="AH34" s="28"/>
      <c r="AI34" s="28"/>
      <c r="AJ34" s="28"/>
      <c r="AK34" s="28"/>
      <c r="AL34" s="28"/>
      <c r="AM34" s="28"/>
      <c r="AN34" s="28"/>
      <c r="AO34" s="28"/>
      <c r="AP34" s="28"/>
      <c r="AQ34" s="28"/>
      <c r="AR34" s="28"/>
      <c r="AS34" s="28"/>
      <c r="AT34" s="28"/>
      <c r="AU34" s="28"/>
      <c r="AV34" s="28"/>
      <c r="AW34" s="28"/>
      <c r="AX34" s="28"/>
      <c r="AY34" s="28"/>
      <c r="AZ34" s="28"/>
      <c r="BA34" s="332"/>
      <c r="BB34" s="9"/>
    </row>
    <row r="35" spans="1:54" ht="14.25" customHeight="1" x14ac:dyDescent="0.2">
      <c r="A35" s="5"/>
      <c r="B35" s="600"/>
      <c r="C35" s="601"/>
      <c r="D35" s="601"/>
      <c r="E35" s="601"/>
      <c r="F35" s="601"/>
      <c r="G35" s="601"/>
      <c r="H35" s="601"/>
      <c r="I35" s="601"/>
      <c r="J35" s="601"/>
      <c r="K35" s="601"/>
      <c r="L35" s="601"/>
      <c r="M35" s="601"/>
      <c r="N35" s="602"/>
      <c r="O35" s="609"/>
      <c r="P35" s="610"/>
      <c r="Q35" s="610"/>
      <c r="R35" s="610"/>
      <c r="S35" s="610"/>
      <c r="T35" s="610"/>
      <c r="U35" s="610"/>
      <c r="V35" s="610"/>
      <c r="W35" s="610"/>
      <c r="X35" s="610"/>
      <c r="Y35" s="611"/>
      <c r="Z35" s="9"/>
      <c r="AA35" s="9"/>
      <c r="AB35" s="9"/>
      <c r="AC35" s="9"/>
      <c r="AD35" s="9"/>
      <c r="AE35" s="9"/>
      <c r="AF35" s="617"/>
      <c r="AG35" s="322" t="s">
        <v>265</v>
      </c>
      <c r="AH35" s="57"/>
      <c r="AI35" s="57" t="s">
        <v>336</v>
      </c>
      <c r="AJ35" s="317"/>
      <c r="AK35" s="317"/>
      <c r="AL35" s="317"/>
      <c r="AM35" s="317"/>
      <c r="AN35" s="317"/>
      <c r="AO35" s="317"/>
      <c r="AP35" s="317"/>
      <c r="AQ35" s="317"/>
      <c r="AR35" s="317"/>
      <c r="AS35" s="317"/>
      <c r="AT35" s="317"/>
      <c r="AU35" s="317"/>
      <c r="AV35" s="317"/>
      <c r="AW35" s="317"/>
      <c r="AX35" s="317"/>
      <c r="AY35" s="317"/>
      <c r="AZ35" s="317"/>
      <c r="BA35" s="332"/>
      <c r="BB35" s="9"/>
    </row>
    <row r="36" spans="1:54" ht="14.25" customHeight="1" x14ac:dyDescent="0.2">
      <c r="A36" s="5"/>
      <c r="B36" s="600"/>
      <c r="C36" s="601"/>
      <c r="D36" s="601"/>
      <c r="E36" s="601"/>
      <c r="F36" s="601"/>
      <c r="G36" s="601"/>
      <c r="H36" s="601"/>
      <c r="I36" s="601"/>
      <c r="J36" s="601"/>
      <c r="K36" s="601"/>
      <c r="L36" s="601"/>
      <c r="M36" s="601"/>
      <c r="N36" s="602"/>
      <c r="O36" s="609"/>
      <c r="P36" s="610"/>
      <c r="Q36" s="610"/>
      <c r="R36" s="610"/>
      <c r="S36" s="610"/>
      <c r="T36" s="610"/>
      <c r="U36" s="610"/>
      <c r="V36" s="610"/>
      <c r="W36" s="610"/>
      <c r="X36" s="610"/>
      <c r="Y36" s="611"/>
      <c r="Z36" s="9"/>
      <c r="AA36" s="9"/>
      <c r="AB36" s="9"/>
      <c r="AC36" s="9"/>
      <c r="AD36" s="9"/>
      <c r="AE36" s="9"/>
      <c r="AF36" s="617"/>
      <c r="AG36" s="333"/>
      <c r="AH36" s="57"/>
      <c r="AI36" s="318" t="s">
        <v>337</v>
      </c>
      <c r="AJ36" s="317"/>
      <c r="AK36" s="317"/>
      <c r="AL36" s="317"/>
      <c r="AM36" s="317"/>
      <c r="AN36" s="317"/>
      <c r="AO36" s="317"/>
      <c r="AP36" s="317"/>
      <c r="AQ36" s="317"/>
      <c r="AR36" s="317"/>
      <c r="AS36" s="317"/>
      <c r="AT36" s="317"/>
      <c r="AU36" s="317"/>
      <c r="AV36" s="317"/>
      <c r="AW36" s="317"/>
      <c r="AX36" s="317"/>
      <c r="AY36" s="317"/>
      <c r="AZ36" s="317"/>
      <c r="BA36" s="332"/>
      <c r="BB36" s="9"/>
    </row>
    <row r="37" spans="1:54" ht="14.25" customHeight="1" x14ac:dyDescent="0.2">
      <c r="A37" s="5"/>
      <c r="B37" s="600"/>
      <c r="C37" s="601"/>
      <c r="D37" s="601"/>
      <c r="E37" s="601"/>
      <c r="F37" s="601"/>
      <c r="G37" s="601"/>
      <c r="H37" s="601"/>
      <c r="I37" s="601"/>
      <c r="J37" s="601"/>
      <c r="K37" s="601"/>
      <c r="L37" s="601"/>
      <c r="M37" s="601"/>
      <c r="N37" s="602"/>
      <c r="O37" s="609"/>
      <c r="P37" s="610"/>
      <c r="Q37" s="610"/>
      <c r="R37" s="610"/>
      <c r="S37" s="610"/>
      <c r="T37" s="610"/>
      <c r="U37" s="610"/>
      <c r="V37" s="610"/>
      <c r="W37" s="610"/>
      <c r="X37" s="610"/>
      <c r="Y37" s="611"/>
      <c r="Z37" s="9"/>
      <c r="AA37" s="9"/>
      <c r="AB37" s="9"/>
      <c r="AC37" s="9"/>
      <c r="AD37" s="9"/>
      <c r="AE37" s="9"/>
      <c r="AF37" s="617"/>
      <c r="AG37" s="322" t="s">
        <v>265</v>
      </c>
      <c r="AH37" s="57"/>
      <c r="AI37" s="57" t="s">
        <v>335</v>
      </c>
      <c r="AJ37" s="57"/>
      <c r="AK37" s="57"/>
      <c r="AL37" s="57"/>
      <c r="AM37" s="57"/>
      <c r="AN37" s="57"/>
      <c r="AO37" s="57"/>
      <c r="AP37" s="57"/>
      <c r="AQ37" s="57"/>
      <c r="AR37" s="57"/>
      <c r="AS37" s="57"/>
      <c r="AT37" s="57"/>
      <c r="AU37" s="57"/>
      <c r="AV37" s="57"/>
      <c r="AW37" s="57"/>
      <c r="AX37" s="57"/>
      <c r="AY37" s="57"/>
      <c r="AZ37" s="57"/>
      <c r="BA37" s="332"/>
      <c r="BB37" s="9"/>
    </row>
    <row r="38" spans="1:54" ht="8.25" customHeight="1" x14ac:dyDescent="0.2">
      <c r="A38" s="5"/>
      <c r="B38" s="603"/>
      <c r="C38" s="604"/>
      <c r="D38" s="604"/>
      <c r="E38" s="604"/>
      <c r="F38" s="604"/>
      <c r="G38" s="604"/>
      <c r="H38" s="604"/>
      <c r="I38" s="604"/>
      <c r="J38" s="604"/>
      <c r="K38" s="604"/>
      <c r="L38" s="604"/>
      <c r="M38" s="604"/>
      <c r="N38" s="605"/>
      <c r="O38" s="612"/>
      <c r="P38" s="613"/>
      <c r="Q38" s="613"/>
      <c r="R38" s="613"/>
      <c r="S38" s="613"/>
      <c r="T38" s="613"/>
      <c r="U38" s="613"/>
      <c r="V38" s="613"/>
      <c r="W38" s="613"/>
      <c r="X38" s="613"/>
      <c r="Y38" s="614"/>
      <c r="Z38" s="9"/>
      <c r="AA38" s="9"/>
      <c r="AB38" s="9"/>
      <c r="AC38" s="9"/>
      <c r="AD38" s="9"/>
      <c r="AE38" s="9"/>
      <c r="AF38" s="618"/>
      <c r="AG38" s="334"/>
      <c r="AH38" s="335"/>
      <c r="AI38" s="335"/>
      <c r="AJ38" s="335"/>
      <c r="AK38" s="335"/>
      <c r="AL38" s="335"/>
      <c r="AM38" s="335"/>
      <c r="AN38" s="335"/>
      <c r="AO38" s="335"/>
      <c r="AP38" s="335"/>
      <c r="AQ38" s="335"/>
      <c r="AR38" s="335"/>
      <c r="AS38" s="335"/>
      <c r="AT38" s="335"/>
      <c r="AU38" s="335"/>
      <c r="AV38" s="335"/>
      <c r="AW38" s="335"/>
      <c r="AX38" s="335"/>
      <c r="AY38" s="335"/>
      <c r="AZ38" s="335"/>
      <c r="BA38" s="336"/>
      <c r="BB38" s="9"/>
    </row>
    <row r="39" spans="1:54" ht="7.5" customHeight="1" x14ac:dyDescent="0.2">
      <c r="A39" s="5"/>
      <c r="B39" s="619" t="s">
        <v>338</v>
      </c>
      <c r="C39" s="620"/>
      <c r="D39" s="620"/>
      <c r="E39" s="620"/>
      <c r="F39" s="620"/>
      <c r="G39" s="620"/>
      <c r="H39" s="620"/>
      <c r="I39" s="620"/>
      <c r="J39" s="620"/>
      <c r="K39" s="620"/>
      <c r="L39" s="620"/>
      <c r="M39" s="620"/>
      <c r="N39" s="621"/>
      <c r="O39" s="628" t="s">
        <v>339</v>
      </c>
      <c r="P39" s="629"/>
      <c r="Q39" s="629"/>
      <c r="R39" s="629"/>
      <c r="S39" s="629"/>
      <c r="T39" s="629"/>
      <c r="U39" s="629"/>
      <c r="V39" s="629"/>
      <c r="W39" s="629"/>
      <c r="X39" s="629"/>
      <c r="Y39" s="630"/>
      <c r="Z39" s="9"/>
      <c r="AA39" s="9"/>
      <c r="AB39" s="9"/>
      <c r="AC39" s="9"/>
      <c r="AD39" s="9"/>
      <c r="AE39" s="9"/>
      <c r="AF39" s="298"/>
      <c r="AG39" s="9"/>
      <c r="AH39" s="9"/>
      <c r="AI39" s="9"/>
      <c r="AJ39" s="9"/>
      <c r="AK39" s="9"/>
      <c r="AL39" s="9"/>
      <c r="AM39" s="9"/>
      <c r="AN39" s="9"/>
      <c r="AO39" s="9"/>
      <c r="AP39" s="9"/>
      <c r="AQ39" s="9"/>
      <c r="AR39" s="9"/>
      <c r="AS39" s="9"/>
      <c r="AT39" s="9"/>
      <c r="AU39" s="9"/>
      <c r="AV39" s="9"/>
      <c r="AW39" s="9"/>
      <c r="AX39" s="9"/>
      <c r="AY39" s="9"/>
      <c r="AZ39" s="9"/>
      <c r="BA39" s="297"/>
      <c r="BB39" s="9"/>
    </row>
    <row r="40" spans="1:54" ht="14.4" x14ac:dyDescent="0.2">
      <c r="A40" s="5"/>
      <c r="B40" s="622"/>
      <c r="C40" s="623"/>
      <c r="D40" s="623"/>
      <c r="E40" s="623"/>
      <c r="F40" s="623"/>
      <c r="G40" s="623"/>
      <c r="H40" s="623"/>
      <c r="I40" s="623"/>
      <c r="J40" s="623"/>
      <c r="K40" s="623"/>
      <c r="L40" s="623"/>
      <c r="M40" s="623"/>
      <c r="N40" s="624"/>
      <c r="O40" s="631"/>
      <c r="P40" s="632"/>
      <c r="Q40" s="632"/>
      <c r="R40" s="632"/>
      <c r="S40" s="632"/>
      <c r="T40" s="632"/>
      <c r="U40" s="632"/>
      <c r="V40" s="632"/>
      <c r="W40" s="632"/>
      <c r="X40" s="632"/>
      <c r="Y40" s="633"/>
      <c r="Z40" s="9"/>
      <c r="AA40" s="9"/>
      <c r="AB40" s="9"/>
      <c r="AC40" s="9"/>
      <c r="AD40" s="9"/>
      <c r="AE40" s="9"/>
      <c r="AF40" s="21"/>
      <c r="AG40" s="27" t="s">
        <v>265</v>
      </c>
      <c r="AH40" s="9"/>
      <c r="AI40" s="9" t="s">
        <v>340</v>
      </c>
      <c r="AJ40" s="9"/>
      <c r="AK40" s="9"/>
      <c r="AL40" s="9"/>
      <c r="AM40" s="9"/>
      <c r="AN40" s="9"/>
      <c r="AO40" s="9"/>
      <c r="AP40" s="9"/>
      <c r="AQ40" s="9"/>
      <c r="AR40" s="9"/>
      <c r="AS40" s="9"/>
      <c r="AT40" s="9"/>
      <c r="AU40" s="9"/>
      <c r="AV40" s="9"/>
      <c r="AW40" s="9"/>
      <c r="AX40" s="9"/>
      <c r="AY40" s="9"/>
      <c r="AZ40" s="9"/>
      <c r="BA40" s="297"/>
      <c r="BB40" s="9"/>
    </row>
    <row r="41" spans="1:54" ht="7.5" customHeight="1" x14ac:dyDescent="0.2">
      <c r="A41" s="5"/>
      <c r="B41" s="622"/>
      <c r="C41" s="623"/>
      <c r="D41" s="623"/>
      <c r="E41" s="623"/>
      <c r="F41" s="623"/>
      <c r="G41" s="623"/>
      <c r="H41" s="623"/>
      <c r="I41" s="623"/>
      <c r="J41" s="623"/>
      <c r="K41" s="623"/>
      <c r="L41" s="623"/>
      <c r="M41" s="623"/>
      <c r="N41" s="624"/>
      <c r="O41" s="631"/>
      <c r="P41" s="632"/>
      <c r="Q41" s="632"/>
      <c r="R41" s="632"/>
      <c r="S41" s="632"/>
      <c r="T41" s="632"/>
      <c r="U41" s="632"/>
      <c r="V41" s="632"/>
      <c r="W41" s="632"/>
      <c r="X41" s="632"/>
      <c r="Y41" s="633"/>
      <c r="Z41" s="9"/>
      <c r="AA41" s="9"/>
      <c r="AB41" s="9"/>
      <c r="AC41" s="9"/>
      <c r="AD41" s="9"/>
      <c r="AE41" s="9"/>
      <c r="AF41" s="21"/>
      <c r="AG41" s="9"/>
      <c r="AH41" s="9"/>
      <c r="AI41" s="9"/>
      <c r="AJ41" s="9"/>
      <c r="AK41" s="9"/>
      <c r="AL41" s="9"/>
      <c r="AM41" s="9"/>
      <c r="AN41" s="9"/>
      <c r="AO41" s="9"/>
      <c r="AP41" s="9"/>
      <c r="AQ41" s="9"/>
      <c r="AR41" s="9"/>
      <c r="AS41" s="9"/>
      <c r="AT41" s="9"/>
      <c r="AU41" s="9"/>
      <c r="AV41" s="9"/>
      <c r="AW41" s="9"/>
      <c r="AX41" s="9"/>
      <c r="AY41" s="9"/>
      <c r="AZ41" s="9"/>
      <c r="BA41" s="22"/>
      <c r="BB41" s="9"/>
    </row>
    <row r="42" spans="1:54" ht="14.25" customHeight="1" x14ac:dyDescent="0.2">
      <c r="A42" s="5"/>
      <c r="B42" s="622"/>
      <c r="C42" s="623"/>
      <c r="D42" s="623"/>
      <c r="E42" s="623"/>
      <c r="F42" s="623"/>
      <c r="G42" s="623"/>
      <c r="H42" s="623"/>
      <c r="I42" s="623"/>
      <c r="J42" s="623"/>
      <c r="K42" s="623"/>
      <c r="L42" s="623"/>
      <c r="M42" s="623"/>
      <c r="N42" s="624"/>
      <c r="O42" s="631"/>
      <c r="P42" s="632"/>
      <c r="Q42" s="632"/>
      <c r="R42" s="632"/>
      <c r="S42" s="632"/>
      <c r="T42" s="632"/>
      <c r="U42" s="632"/>
      <c r="V42" s="632"/>
      <c r="W42" s="632"/>
      <c r="X42" s="632"/>
      <c r="Y42" s="633"/>
      <c r="Z42" s="9"/>
      <c r="AA42" s="9"/>
      <c r="AB42" s="9"/>
      <c r="AC42" s="9"/>
      <c r="AD42" s="9"/>
      <c r="AE42" s="9"/>
      <c r="AF42" s="21"/>
      <c r="AG42" s="27" t="s">
        <v>265</v>
      </c>
      <c r="AH42" s="9"/>
      <c r="AI42" s="9" t="s">
        <v>341</v>
      </c>
      <c r="AJ42" s="9"/>
      <c r="AK42" s="9"/>
      <c r="AL42" s="9"/>
      <c r="AM42" s="9"/>
      <c r="AN42" s="9"/>
      <c r="AO42" s="9"/>
      <c r="AP42" s="9"/>
      <c r="AQ42" s="9"/>
      <c r="AR42" s="9"/>
      <c r="AS42" s="9"/>
      <c r="AT42" s="9"/>
      <c r="AU42" s="9"/>
      <c r="AV42" s="9"/>
      <c r="AW42" s="9"/>
      <c r="AX42" s="9"/>
      <c r="AY42" s="9"/>
      <c r="AZ42" s="9"/>
      <c r="BA42" s="22"/>
      <c r="BB42" s="9"/>
    </row>
    <row r="43" spans="1:54" ht="8.25" customHeight="1" x14ac:dyDescent="0.2">
      <c r="A43" s="5"/>
      <c r="B43" s="625"/>
      <c r="C43" s="626"/>
      <c r="D43" s="626"/>
      <c r="E43" s="626"/>
      <c r="F43" s="626"/>
      <c r="G43" s="626"/>
      <c r="H43" s="626"/>
      <c r="I43" s="626"/>
      <c r="J43" s="626"/>
      <c r="K43" s="626"/>
      <c r="L43" s="626"/>
      <c r="M43" s="626"/>
      <c r="N43" s="627"/>
      <c r="O43" s="634"/>
      <c r="P43" s="635"/>
      <c r="Q43" s="635"/>
      <c r="R43" s="635"/>
      <c r="S43" s="635"/>
      <c r="T43" s="635"/>
      <c r="U43" s="635"/>
      <c r="V43" s="635"/>
      <c r="W43" s="635"/>
      <c r="X43" s="635"/>
      <c r="Y43" s="636"/>
      <c r="Z43" s="9"/>
      <c r="AA43" s="9"/>
      <c r="AB43" s="9"/>
      <c r="AC43" s="9"/>
      <c r="AD43" s="9"/>
      <c r="AE43" s="9"/>
      <c r="AF43" s="21"/>
      <c r="AG43" s="9"/>
      <c r="AH43" s="9"/>
      <c r="AI43" s="9"/>
      <c r="AJ43" s="9"/>
      <c r="AK43" s="9"/>
      <c r="AL43" s="9"/>
      <c r="AM43" s="9"/>
      <c r="AN43" s="9"/>
      <c r="AO43" s="9"/>
      <c r="AP43" s="9"/>
      <c r="AQ43" s="9"/>
      <c r="AR43" s="9"/>
      <c r="AS43" s="9"/>
      <c r="AT43" s="9"/>
      <c r="AU43" s="9"/>
      <c r="AV43" s="9"/>
      <c r="AW43" s="9"/>
      <c r="AX43" s="9"/>
      <c r="AY43" s="9"/>
      <c r="AZ43" s="9"/>
      <c r="BA43" s="22"/>
      <c r="BB43" s="9"/>
    </row>
    <row r="44" spans="1:54" ht="7.5" customHeight="1" x14ac:dyDescent="0.2">
      <c r="A44" s="5"/>
      <c r="B44" s="619" t="s">
        <v>342</v>
      </c>
      <c r="C44" s="620"/>
      <c r="D44" s="620"/>
      <c r="E44" s="620"/>
      <c r="F44" s="620"/>
      <c r="G44" s="620"/>
      <c r="H44" s="620"/>
      <c r="I44" s="620"/>
      <c r="J44" s="620"/>
      <c r="K44" s="620"/>
      <c r="L44" s="620"/>
      <c r="M44" s="620"/>
      <c r="N44" s="621"/>
      <c r="O44" s="628" t="s">
        <v>343</v>
      </c>
      <c r="P44" s="629"/>
      <c r="Q44" s="629"/>
      <c r="R44" s="629"/>
      <c r="S44" s="629"/>
      <c r="T44" s="629"/>
      <c r="U44" s="629"/>
      <c r="V44" s="629"/>
      <c r="W44" s="629"/>
      <c r="X44" s="629"/>
      <c r="Y44" s="630"/>
      <c r="Z44" s="9"/>
      <c r="AA44" s="9"/>
      <c r="AB44" s="9"/>
      <c r="AC44" s="9"/>
      <c r="AD44" s="9"/>
      <c r="AE44" s="9"/>
      <c r="AF44" s="18"/>
      <c r="AG44" s="19"/>
      <c r="AH44" s="19"/>
      <c r="AI44" s="19"/>
      <c r="AJ44" s="19"/>
      <c r="AK44" s="19"/>
      <c r="AL44" s="19"/>
      <c r="AM44" s="19"/>
      <c r="AN44" s="19"/>
      <c r="AO44" s="19"/>
      <c r="AP44" s="19"/>
      <c r="AQ44" s="19"/>
      <c r="AR44" s="19"/>
      <c r="AS44" s="19"/>
      <c r="AT44" s="19"/>
      <c r="AU44" s="19"/>
      <c r="AV44" s="19"/>
      <c r="AW44" s="19"/>
      <c r="AX44" s="19"/>
      <c r="AY44" s="19"/>
      <c r="AZ44" s="19"/>
      <c r="BA44" s="20"/>
      <c r="BB44" s="9"/>
    </row>
    <row r="45" spans="1:54" ht="14.4" x14ac:dyDescent="0.2">
      <c r="A45" s="5"/>
      <c r="B45" s="622"/>
      <c r="C45" s="623"/>
      <c r="D45" s="623"/>
      <c r="E45" s="623"/>
      <c r="F45" s="623"/>
      <c r="G45" s="623"/>
      <c r="H45" s="623"/>
      <c r="I45" s="623"/>
      <c r="J45" s="623"/>
      <c r="K45" s="623"/>
      <c r="L45" s="623"/>
      <c r="M45" s="623"/>
      <c r="N45" s="624"/>
      <c r="O45" s="631"/>
      <c r="P45" s="632"/>
      <c r="Q45" s="632"/>
      <c r="R45" s="632"/>
      <c r="S45" s="632"/>
      <c r="T45" s="632"/>
      <c r="U45" s="632"/>
      <c r="V45" s="632"/>
      <c r="W45" s="632"/>
      <c r="X45" s="632"/>
      <c r="Y45" s="633"/>
      <c r="Z45" s="9"/>
      <c r="AA45" s="9"/>
      <c r="AB45" s="9"/>
      <c r="AC45" s="9"/>
      <c r="AD45" s="9"/>
      <c r="AE45" s="9"/>
      <c r="AF45" s="21"/>
      <c r="AG45" s="27" t="s">
        <v>265</v>
      </c>
      <c r="AH45" s="9"/>
      <c r="AI45" s="9" t="s">
        <v>344</v>
      </c>
      <c r="AJ45" s="9"/>
      <c r="AK45" s="9"/>
      <c r="AL45" s="9"/>
      <c r="AM45" s="9"/>
      <c r="AN45" s="9" t="s">
        <v>345</v>
      </c>
      <c r="AO45" s="9"/>
      <c r="AP45" s="9"/>
      <c r="AQ45" s="9"/>
      <c r="AR45" s="9" t="s">
        <v>346</v>
      </c>
      <c r="AS45" s="637"/>
      <c r="AT45" s="637"/>
      <c r="AU45" s="637"/>
      <c r="AV45" s="637"/>
      <c r="AW45" s="9" t="s">
        <v>347</v>
      </c>
      <c r="AX45" s="9"/>
      <c r="AY45" s="9"/>
      <c r="AZ45" s="9"/>
      <c r="BA45" s="22"/>
      <c r="BB45" s="9"/>
    </row>
    <row r="46" spans="1:54" ht="7.5" customHeight="1" x14ac:dyDescent="0.2">
      <c r="A46" s="5"/>
      <c r="B46" s="622"/>
      <c r="C46" s="623"/>
      <c r="D46" s="623"/>
      <c r="E46" s="623"/>
      <c r="F46" s="623"/>
      <c r="G46" s="623"/>
      <c r="H46" s="623"/>
      <c r="I46" s="623"/>
      <c r="J46" s="623"/>
      <c r="K46" s="623"/>
      <c r="L46" s="623"/>
      <c r="M46" s="623"/>
      <c r="N46" s="624"/>
      <c r="O46" s="631"/>
      <c r="P46" s="632"/>
      <c r="Q46" s="632"/>
      <c r="R46" s="632"/>
      <c r="S46" s="632"/>
      <c r="T46" s="632"/>
      <c r="U46" s="632"/>
      <c r="V46" s="632"/>
      <c r="W46" s="632"/>
      <c r="X46" s="632"/>
      <c r="Y46" s="633"/>
      <c r="Z46" s="9"/>
      <c r="AA46" s="9"/>
      <c r="AB46" s="9"/>
      <c r="AC46" s="9"/>
      <c r="AD46" s="9"/>
      <c r="AE46" s="9"/>
      <c r="AF46" s="21"/>
      <c r="AG46" s="9"/>
      <c r="AH46" s="9"/>
      <c r="AI46" s="9"/>
      <c r="AJ46" s="9"/>
      <c r="AK46" s="9"/>
      <c r="AL46" s="9"/>
      <c r="AM46" s="9"/>
      <c r="AN46" s="9"/>
      <c r="AO46" s="9"/>
      <c r="AP46" s="9"/>
      <c r="AQ46" s="9"/>
      <c r="AR46" s="9"/>
      <c r="AS46" s="9"/>
      <c r="AT46" s="9"/>
      <c r="AU46" s="9"/>
      <c r="AV46" s="9"/>
      <c r="AW46" s="9"/>
      <c r="AX46" s="9"/>
      <c r="AY46" s="9"/>
      <c r="AZ46" s="9"/>
      <c r="BA46" s="22"/>
      <c r="BB46" s="9"/>
    </row>
    <row r="47" spans="1:54" ht="14.4" x14ac:dyDescent="0.2">
      <c r="A47" s="5"/>
      <c r="B47" s="622"/>
      <c r="C47" s="623"/>
      <c r="D47" s="623"/>
      <c r="E47" s="623"/>
      <c r="F47" s="623"/>
      <c r="G47" s="623"/>
      <c r="H47" s="623"/>
      <c r="I47" s="623"/>
      <c r="J47" s="623"/>
      <c r="K47" s="623"/>
      <c r="L47" s="623"/>
      <c r="M47" s="623"/>
      <c r="N47" s="624"/>
      <c r="O47" s="631"/>
      <c r="P47" s="632"/>
      <c r="Q47" s="632"/>
      <c r="R47" s="632"/>
      <c r="S47" s="632"/>
      <c r="T47" s="632"/>
      <c r="U47" s="632"/>
      <c r="V47" s="632"/>
      <c r="W47" s="632"/>
      <c r="X47" s="632"/>
      <c r="Y47" s="633"/>
      <c r="Z47" s="9"/>
      <c r="AA47" s="9"/>
      <c r="AB47" s="9"/>
      <c r="AC47" s="9"/>
      <c r="AD47" s="9"/>
      <c r="AE47" s="9"/>
      <c r="AF47" s="21"/>
      <c r="AG47" s="27" t="s">
        <v>265</v>
      </c>
      <c r="AH47" s="9"/>
      <c r="AI47" s="9" t="s">
        <v>348</v>
      </c>
      <c r="AJ47" s="9"/>
      <c r="AK47" s="9"/>
      <c r="AL47" s="9"/>
      <c r="AM47" s="9"/>
      <c r="AN47" s="9"/>
      <c r="AO47" s="9"/>
      <c r="AP47" s="9"/>
      <c r="AQ47" s="9"/>
      <c r="AR47" s="9"/>
      <c r="AS47" s="637"/>
      <c r="AT47" s="637"/>
      <c r="AU47" s="637"/>
      <c r="AV47" s="637"/>
      <c r="AW47" s="9"/>
      <c r="AX47" s="9"/>
      <c r="AY47" s="9"/>
      <c r="AZ47" s="9"/>
      <c r="BA47" s="22"/>
      <c r="BB47" s="9"/>
    </row>
    <row r="48" spans="1:54" ht="7.5" customHeight="1" x14ac:dyDescent="0.2">
      <c r="A48" s="5"/>
      <c r="B48" s="625"/>
      <c r="C48" s="626"/>
      <c r="D48" s="626"/>
      <c r="E48" s="626"/>
      <c r="F48" s="626"/>
      <c r="G48" s="626"/>
      <c r="H48" s="626"/>
      <c r="I48" s="626"/>
      <c r="J48" s="626"/>
      <c r="K48" s="626"/>
      <c r="L48" s="626"/>
      <c r="M48" s="626"/>
      <c r="N48" s="627"/>
      <c r="O48" s="634"/>
      <c r="P48" s="635"/>
      <c r="Q48" s="635"/>
      <c r="R48" s="635"/>
      <c r="S48" s="635"/>
      <c r="T48" s="635"/>
      <c r="U48" s="635"/>
      <c r="V48" s="635"/>
      <c r="W48" s="635"/>
      <c r="X48" s="635"/>
      <c r="Y48" s="636"/>
      <c r="Z48" s="9"/>
      <c r="AA48" s="9"/>
      <c r="AB48" s="9"/>
      <c r="AC48" s="9"/>
      <c r="AD48" s="9"/>
      <c r="AE48" s="9"/>
      <c r="AF48" s="23"/>
      <c r="AG48" s="24"/>
      <c r="AH48" s="24"/>
      <c r="AI48" s="24"/>
      <c r="AJ48" s="24"/>
      <c r="AK48" s="24"/>
      <c r="AL48" s="24"/>
      <c r="AM48" s="24"/>
      <c r="AN48" s="24"/>
      <c r="AO48" s="24"/>
      <c r="AP48" s="24"/>
      <c r="AQ48" s="24"/>
      <c r="AR48" s="24"/>
      <c r="AS48" s="24"/>
      <c r="AT48" s="24"/>
      <c r="AU48" s="24"/>
      <c r="AV48" s="24"/>
      <c r="AW48" s="24"/>
      <c r="AX48" s="24"/>
      <c r="AY48" s="24"/>
      <c r="AZ48" s="24"/>
      <c r="BA48" s="25"/>
      <c r="BB48" s="9"/>
    </row>
    <row r="49" spans="1:54" ht="7.5" customHeight="1" x14ac:dyDescent="0.2">
      <c r="A49" s="5"/>
      <c r="B49" s="619" t="s">
        <v>349</v>
      </c>
      <c r="C49" s="620"/>
      <c r="D49" s="620"/>
      <c r="E49" s="620"/>
      <c r="F49" s="620"/>
      <c r="G49" s="620"/>
      <c r="H49" s="620"/>
      <c r="I49" s="620"/>
      <c r="J49" s="620"/>
      <c r="K49" s="620"/>
      <c r="L49" s="620"/>
      <c r="M49" s="620"/>
      <c r="N49" s="621"/>
      <c r="O49" s="628" t="s">
        <v>343</v>
      </c>
      <c r="P49" s="629"/>
      <c r="Q49" s="629"/>
      <c r="R49" s="629"/>
      <c r="S49" s="629"/>
      <c r="T49" s="629"/>
      <c r="U49" s="629"/>
      <c r="V49" s="629"/>
      <c r="W49" s="629"/>
      <c r="X49" s="629"/>
      <c r="Y49" s="630"/>
      <c r="Z49" s="9"/>
      <c r="AA49" s="9"/>
      <c r="AB49" s="9"/>
      <c r="AC49" s="9"/>
      <c r="AD49" s="9"/>
      <c r="AE49" s="9"/>
      <c r="AF49" s="18"/>
      <c r="AG49" s="19"/>
      <c r="AH49" s="19"/>
      <c r="AI49" s="19"/>
      <c r="AJ49" s="19"/>
      <c r="AK49" s="19"/>
      <c r="AL49" s="19"/>
      <c r="AM49" s="19"/>
      <c r="AN49" s="19"/>
      <c r="AO49" s="19"/>
      <c r="AP49" s="19"/>
      <c r="AQ49" s="19"/>
      <c r="AR49" s="19"/>
      <c r="AS49" s="19"/>
      <c r="AT49" s="19"/>
      <c r="AU49" s="19"/>
      <c r="AV49" s="19"/>
      <c r="AW49" s="19"/>
      <c r="AX49" s="19"/>
      <c r="AY49" s="19"/>
      <c r="AZ49" s="19"/>
      <c r="BA49" s="20"/>
      <c r="BB49" s="9"/>
    </row>
    <row r="50" spans="1:54" ht="14.4" x14ac:dyDescent="0.2">
      <c r="A50" s="5"/>
      <c r="B50" s="622"/>
      <c r="C50" s="623"/>
      <c r="D50" s="623"/>
      <c r="E50" s="623"/>
      <c r="F50" s="623"/>
      <c r="G50" s="623"/>
      <c r="H50" s="623"/>
      <c r="I50" s="623"/>
      <c r="J50" s="623"/>
      <c r="K50" s="623"/>
      <c r="L50" s="623"/>
      <c r="M50" s="623"/>
      <c r="N50" s="624"/>
      <c r="O50" s="631"/>
      <c r="P50" s="632"/>
      <c r="Q50" s="632"/>
      <c r="R50" s="632"/>
      <c r="S50" s="632"/>
      <c r="T50" s="632"/>
      <c r="U50" s="632"/>
      <c r="V50" s="632"/>
      <c r="W50" s="632"/>
      <c r="X50" s="632"/>
      <c r="Y50" s="633"/>
      <c r="Z50" s="9"/>
      <c r="AA50" s="9"/>
      <c r="AB50" s="9"/>
      <c r="AC50" s="9"/>
      <c r="AD50" s="9"/>
      <c r="AE50" s="9"/>
      <c r="AF50" s="21"/>
      <c r="AG50" s="27" t="s">
        <v>265</v>
      </c>
      <c r="AH50" s="9"/>
      <c r="AI50" s="9" t="s">
        <v>344</v>
      </c>
      <c r="AJ50" s="9"/>
      <c r="AK50" s="9"/>
      <c r="AL50" s="9"/>
      <c r="AM50" s="9"/>
      <c r="AN50" s="9" t="s">
        <v>345</v>
      </c>
      <c r="AO50" s="9"/>
      <c r="AP50" s="9"/>
      <c r="AQ50" s="9"/>
      <c r="AR50" s="9" t="s">
        <v>346</v>
      </c>
      <c r="AS50" s="637"/>
      <c r="AT50" s="637"/>
      <c r="AU50" s="637"/>
      <c r="AV50" s="637"/>
      <c r="AW50" s="9" t="s">
        <v>347</v>
      </c>
      <c r="AX50" s="9"/>
      <c r="AY50" s="9"/>
      <c r="AZ50" s="9"/>
      <c r="BA50" s="22"/>
      <c r="BB50" s="9"/>
    </row>
    <row r="51" spans="1:54" ht="7.5" customHeight="1" x14ac:dyDescent="0.2">
      <c r="A51" s="5"/>
      <c r="B51" s="622"/>
      <c r="C51" s="623"/>
      <c r="D51" s="623"/>
      <c r="E51" s="623"/>
      <c r="F51" s="623"/>
      <c r="G51" s="623"/>
      <c r="H51" s="623"/>
      <c r="I51" s="623"/>
      <c r="J51" s="623"/>
      <c r="K51" s="623"/>
      <c r="L51" s="623"/>
      <c r="M51" s="623"/>
      <c r="N51" s="624"/>
      <c r="O51" s="631"/>
      <c r="P51" s="632"/>
      <c r="Q51" s="632"/>
      <c r="R51" s="632"/>
      <c r="S51" s="632"/>
      <c r="T51" s="632"/>
      <c r="U51" s="632"/>
      <c r="V51" s="632"/>
      <c r="W51" s="632"/>
      <c r="X51" s="632"/>
      <c r="Y51" s="633"/>
      <c r="Z51" s="9"/>
      <c r="AA51" s="9"/>
      <c r="AB51" s="9"/>
      <c r="AC51" s="9"/>
      <c r="AD51" s="9"/>
      <c r="AE51" s="9"/>
      <c r="AF51" s="21"/>
      <c r="AG51" s="9"/>
      <c r="AH51" s="9"/>
      <c r="AI51" s="9"/>
      <c r="AJ51" s="9"/>
      <c r="AK51" s="9"/>
      <c r="AL51" s="9"/>
      <c r="AM51" s="9"/>
      <c r="AN51" s="9"/>
      <c r="AO51" s="9"/>
      <c r="AP51" s="9"/>
      <c r="AQ51" s="9"/>
      <c r="AR51" s="9"/>
      <c r="AS51" s="9"/>
      <c r="AT51" s="9"/>
      <c r="AU51" s="9"/>
      <c r="AV51" s="9"/>
      <c r="AW51" s="9"/>
      <c r="AX51" s="9"/>
      <c r="AY51" s="9"/>
      <c r="AZ51" s="9"/>
      <c r="BA51" s="22"/>
      <c r="BB51" s="9"/>
    </row>
    <row r="52" spans="1:54" ht="14.4" x14ac:dyDescent="0.2">
      <c r="A52" s="5"/>
      <c r="B52" s="622"/>
      <c r="C52" s="623"/>
      <c r="D52" s="623"/>
      <c r="E52" s="623"/>
      <c r="F52" s="623"/>
      <c r="G52" s="623"/>
      <c r="H52" s="623"/>
      <c r="I52" s="623"/>
      <c r="J52" s="623"/>
      <c r="K52" s="623"/>
      <c r="L52" s="623"/>
      <c r="M52" s="623"/>
      <c r="N52" s="624"/>
      <c r="O52" s="631"/>
      <c r="P52" s="632"/>
      <c r="Q52" s="632"/>
      <c r="R52" s="632"/>
      <c r="S52" s="632"/>
      <c r="T52" s="632"/>
      <c r="U52" s="632"/>
      <c r="V52" s="632"/>
      <c r="W52" s="632"/>
      <c r="X52" s="632"/>
      <c r="Y52" s="633"/>
      <c r="Z52" s="9"/>
      <c r="AA52" s="9"/>
      <c r="AB52" s="9"/>
      <c r="AC52" s="9"/>
      <c r="AD52" s="9"/>
      <c r="AE52" s="9"/>
      <c r="AF52" s="21"/>
      <c r="AG52" s="27" t="s">
        <v>265</v>
      </c>
      <c r="AH52" s="9"/>
      <c r="AI52" s="9" t="s">
        <v>348</v>
      </c>
      <c r="AJ52" s="9"/>
      <c r="AK52" s="9"/>
      <c r="AL52" s="9"/>
      <c r="AM52" s="9"/>
      <c r="AN52" s="9"/>
      <c r="AO52" s="9"/>
      <c r="AP52" s="9"/>
      <c r="AQ52" s="9"/>
      <c r="AR52" s="9"/>
      <c r="AS52" s="637"/>
      <c r="AT52" s="637"/>
      <c r="AU52" s="637"/>
      <c r="AV52" s="637"/>
      <c r="AW52" s="9"/>
      <c r="AX52" s="9"/>
      <c r="AY52" s="9"/>
      <c r="AZ52" s="9"/>
      <c r="BA52" s="22"/>
      <c r="BB52" s="9"/>
    </row>
    <row r="53" spans="1:54" ht="7.5" customHeight="1" x14ac:dyDescent="0.2">
      <c r="A53" s="5"/>
      <c r="B53" s="625"/>
      <c r="C53" s="626"/>
      <c r="D53" s="626"/>
      <c r="E53" s="626"/>
      <c r="F53" s="626"/>
      <c r="G53" s="626"/>
      <c r="H53" s="626"/>
      <c r="I53" s="626"/>
      <c r="J53" s="626"/>
      <c r="K53" s="626"/>
      <c r="L53" s="626"/>
      <c r="M53" s="626"/>
      <c r="N53" s="627"/>
      <c r="O53" s="634"/>
      <c r="P53" s="635"/>
      <c r="Q53" s="635"/>
      <c r="R53" s="635"/>
      <c r="S53" s="635"/>
      <c r="T53" s="635"/>
      <c r="U53" s="635"/>
      <c r="V53" s="635"/>
      <c r="W53" s="635"/>
      <c r="X53" s="635"/>
      <c r="Y53" s="636"/>
      <c r="Z53" s="9"/>
      <c r="AA53" s="9"/>
      <c r="AB53" s="9"/>
      <c r="AC53" s="9"/>
      <c r="AD53" s="9"/>
      <c r="AE53" s="9"/>
      <c r="AF53" s="23"/>
      <c r="AG53" s="24"/>
      <c r="AH53" s="24"/>
      <c r="AI53" s="24"/>
      <c r="AJ53" s="24"/>
      <c r="AK53" s="24"/>
      <c r="AL53" s="24"/>
      <c r="AM53" s="24"/>
      <c r="AN53" s="24"/>
      <c r="AO53" s="24"/>
      <c r="AP53" s="24"/>
      <c r="AQ53" s="24"/>
      <c r="AR53" s="24"/>
      <c r="AS53" s="24"/>
      <c r="AT53" s="24"/>
      <c r="AU53" s="24"/>
      <c r="AV53" s="24"/>
      <c r="AW53" s="24"/>
      <c r="AX53" s="24"/>
      <c r="AY53" s="24"/>
      <c r="AZ53" s="24"/>
      <c r="BA53" s="25"/>
      <c r="BB53" s="9"/>
    </row>
    <row r="54" spans="1:54" ht="8.25" customHeight="1" x14ac:dyDescent="0.2">
      <c r="A54" s="5"/>
      <c r="B54" s="619" t="s">
        <v>350</v>
      </c>
      <c r="C54" s="620"/>
      <c r="D54" s="620"/>
      <c r="E54" s="620"/>
      <c r="F54" s="620"/>
      <c r="G54" s="620"/>
      <c r="H54" s="620"/>
      <c r="I54" s="620"/>
      <c r="J54" s="620"/>
      <c r="K54" s="620"/>
      <c r="L54" s="620"/>
      <c r="M54" s="620"/>
      <c r="N54" s="621"/>
      <c r="O54" s="628" t="s">
        <v>351</v>
      </c>
      <c r="P54" s="629"/>
      <c r="Q54" s="629"/>
      <c r="R54" s="629"/>
      <c r="S54" s="629"/>
      <c r="T54" s="629"/>
      <c r="U54" s="629"/>
      <c r="V54" s="629"/>
      <c r="W54" s="629"/>
      <c r="X54" s="629"/>
      <c r="Y54" s="630"/>
      <c r="Z54" s="9"/>
      <c r="AA54" s="9"/>
      <c r="AB54" s="9"/>
      <c r="AC54" s="9"/>
      <c r="AD54" s="9"/>
      <c r="AE54" s="9"/>
      <c r="AF54" s="21"/>
      <c r="AG54" s="9"/>
      <c r="AH54" s="9"/>
      <c r="AI54" s="9"/>
      <c r="AJ54" s="9"/>
      <c r="AK54" s="9"/>
      <c r="AL54" s="9"/>
      <c r="AM54" s="9"/>
      <c r="AN54" s="9"/>
      <c r="AO54" s="9"/>
      <c r="AP54" s="9"/>
      <c r="AQ54" s="9"/>
      <c r="AR54" s="9"/>
      <c r="AS54" s="9"/>
      <c r="AT54" s="9"/>
      <c r="AU54" s="9"/>
      <c r="AV54" s="9"/>
      <c r="AW54" s="9"/>
      <c r="AX54" s="9"/>
      <c r="AY54" s="9"/>
      <c r="AZ54" s="9"/>
      <c r="BA54" s="22"/>
      <c r="BB54" s="9"/>
    </row>
    <row r="55" spans="1:54" ht="14.4" x14ac:dyDescent="0.2">
      <c r="A55" s="5"/>
      <c r="B55" s="622"/>
      <c r="C55" s="623"/>
      <c r="D55" s="623"/>
      <c r="E55" s="623"/>
      <c r="F55" s="623"/>
      <c r="G55" s="623"/>
      <c r="H55" s="623"/>
      <c r="I55" s="623"/>
      <c r="J55" s="623"/>
      <c r="K55" s="623"/>
      <c r="L55" s="623"/>
      <c r="M55" s="623"/>
      <c r="N55" s="624"/>
      <c r="O55" s="631"/>
      <c r="P55" s="632"/>
      <c r="Q55" s="632"/>
      <c r="R55" s="632"/>
      <c r="S55" s="632"/>
      <c r="T55" s="632"/>
      <c r="U55" s="632"/>
      <c r="V55" s="632"/>
      <c r="W55" s="632"/>
      <c r="X55" s="632"/>
      <c r="Y55" s="633"/>
      <c r="Z55" s="9"/>
      <c r="AA55" s="9"/>
      <c r="AB55" s="9"/>
      <c r="AC55" s="9"/>
      <c r="AD55" s="9"/>
      <c r="AE55" s="9"/>
      <c r="AF55" s="21"/>
      <c r="AG55" s="27" t="s">
        <v>265</v>
      </c>
      <c r="AH55" s="9"/>
      <c r="AI55" s="9" t="s">
        <v>352</v>
      </c>
      <c r="AJ55" s="9"/>
      <c r="AK55" s="9"/>
      <c r="AL55" s="9"/>
      <c r="AM55" s="9"/>
      <c r="AN55" s="9"/>
      <c r="AO55" s="9"/>
      <c r="AP55" s="9"/>
      <c r="AQ55" s="9"/>
      <c r="AR55" s="9"/>
      <c r="AS55" s="9"/>
      <c r="AT55" s="9"/>
      <c r="AU55" s="9"/>
      <c r="AV55" s="9"/>
      <c r="AW55" s="9"/>
      <c r="AX55" s="9"/>
      <c r="AY55" s="9"/>
      <c r="AZ55" s="9"/>
      <c r="BA55" s="22"/>
      <c r="BB55" s="9"/>
    </row>
    <row r="56" spans="1:54" ht="14.4" x14ac:dyDescent="0.2">
      <c r="A56" s="5"/>
      <c r="B56" s="622"/>
      <c r="C56" s="623"/>
      <c r="D56" s="623"/>
      <c r="E56" s="623"/>
      <c r="F56" s="623"/>
      <c r="G56" s="623"/>
      <c r="H56" s="623"/>
      <c r="I56" s="623"/>
      <c r="J56" s="623"/>
      <c r="K56" s="623"/>
      <c r="L56" s="623"/>
      <c r="M56" s="623"/>
      <c r="N56" s="624"/>
      <c r="O56" s="631"/>
      <c r="P56" s="632"/>
      <c r="Q56" s="632"/>
      <c r="R56" s="632"/>
      <c r="S56" s="632"/>
      <c r="T56" s="632"/>
      <c r="U56" s="632"/>
      <c r="V56" s="632"/>
      <c r="W56" s="632"/>
      <c r="X56" s="632"/>
      <c r="Y56" s="633"/>
      <c r="Z56" s="9"/>
      <c r="AA56" s="9"/>
      <c r="AB56" s="9"/>
      <c r="AC56" s="9"/>
      <c r="AD56" s="9"/>
      <c r="AE56" s="9"/>
      <c r="AF56" s="21"/>
      <c r="AG56" s="5"/>
      <c r="AH56" s="9" t="s">
        <v>353</v>
      </c>
      <c r="AI56" s="9" t="s">
        <v>346</v>
      </c>
      <c r="AJ56" s="638" t="s">
        <v>354</v>
      </c>
      <c r="AK56" s="638"/>
      <c r="AL56" s="638"/>
      <c r="AM56" s="9" t="s">
        <v>355</v>
      </c>
      <c r="AN56" s="638" t="s">
        <v>354</v>
      </c>
      <c r="AO56" s="638"/>
      <c r="AP56" s="638"/>
      <c r="AQ56" s="9" t="s">
        <v>356</v>
      </c>
      <c r="AR56" s="9" t="s">
        <v>357</v>
      </c>
      <c r="AS56" s="9" t="s">
        <v>346</v>
      </c>
      <c r="AT56" s="638" t="s">
        <v>354</v>
      </c>
      <c r="AU56" s="638"/>
      <c r="AV56" s="638"/>
      <c r="AW56" s="9" t="s">
        <v>355</v>
      </c>
      <c r="AX56" s="638" t="s">
        <v>354</v>
      </c>
      <c r="AY56" s="638"/>
      <c r="AZ56" s="638"/>
      <c r="BA56" s="22" t="s">
        <v>356</v>
      </c>
      <c r="BB56" s="9"/>
    </row>
    <row r="57" spans="1:54" ht="14.4" x14ac:dyDescent="0.2">
      <c r="A57" s="5"/>
      <c r="B57" s="622"/>
      <c r="C57" s="623"/>
      <c r="D57" s="623"/>
      <c r="E57" s="623"/>
      <c r="F57" s="623"/>
      <c r="G57" s="623"/>
      <c r="H57" s="623"/>
      <c r="I57" s="623"/>
      <c r="J57" s="623"/>
      <c r="K57" s="623"/>
      <c r="L57" s="623"/>
      <c r="M57" s="623"/>
      <c r="N57" s="624"/>
      <c r="O57" s="631"/>
      <c r="P57" s="632"/>
      <c r="Q57" s="632"/>
      <c r="R57" s="632"/>
      <c r="S57" s="632"/>
      <c r="T57" s="632"/>
      <c r="U57" s="632"/>
      <c r="V57" s="632"/>
      <c r="W57" s="632"/>
      <c r="X57" s="632"/>
      <c r="Y57" s="633"/>
      <c r="Z57" s="9"/>
      <c r="AA57" s="9"/>
      <c r="AB57" s="9"/>
      <c r="AC57" s="9"/>
      <c r="AD57" s="9"/>
      <c r="AE57" s="9"/>
      <c r="AF57" s="21"/>
      <c r="AG57" s="5"/>
      <c r="AH57" s="9" t="s">
        <v>358</v>
      </c>
      <c r="AI57" s="9" t="s">
        <v>346</v>
      </c>
      <c r="AJ57" s="638" t="s">
        <v>354</v>
      </c>
      <c r="AK57" s="638"/>
      <c r="AL57" s="638"/>
      <c r="AM57" s="9" t="s">
        <v>355</v>
      </c>
      <c r="AN57" s="638" t="s">
        <v>354</v>
      </c>
      <c r="AO57" s="638"/>
      <c r="AP57" s="638"/>
      <c r="AQ57" s="9" t="s">
        <v>356</v>
      </c>
      <c r="AR57" s="9" t="s">
        <v>359</v>
      </c>
      <c r="AS57" s="9" t="s">
        <v>346</v>
      </c>
      <c r="AT57" s="638" t="s">
        <v>354</v>
      </c>
      <c r="AU57" s="638"/>
      <c r="AV57" s="638"/>
      <c r="AW57" s="9" t="s">
        <v>355</v>
      </c>
      <c r="AX57" s="638" t="s">
        <v>354</v>
      </c>
      <c r="AY57" s="638"/>
      <c r="AZ57" s="638"/>
      <c r="BA57" s="22" t="s">
        <v>356</v>
      </c>
      <c r="BB57" s="9"/>
    </row>
    <row r="58" spans="1:54" ht="14.4" x14ac:dyDescent="0.2">
      <c r="A58" s="5"/>
      <c r="B58" s="622"/>
      <c r="C58" s="623"/>
      <c r="D58" s="623"/>
      <c r="E58" s="623"/>
      <c r="F58" s="623"/>
      <c r="G58" s="623"/>
      <c r="H58" s="623"/>
      <c r="I58" s="623"/>
      <c r="J58" s="623"/>
      <c r="K58" s="623"/>
      <c r="L58" s="623"/>
      <c r="M58" s="623"/>
      <c r="N58" s="624"/>
      <c r="O58" s="631"/>
      <c r="P58" s="632"/>
      <c r="Q58" s="632"/>
      <c r="R58" s="632"/>
      <c r="S58" s="632"/>
      <c r="T58" s="632"/>
      <c r="U58" s="632"/>
      <c r="V58" s="632"/>
      <c r="W58" s="632"/>
      <c r="X58" s="632"/>
      <c r="Y58" s="633"/>
      <c r="Z58" s="9"/>
      <c r="AA58" s="9"/>
      <c r="AB58" s="9"/>
      <c r="AC58" s="9"/>
      <c r="AD58" s="9"/>
      <c r="AE58" s="9"/>
      <c r="AF58" s="21"/>
      <c r="AG58" s="9"/>
      <c r="AH58" s="9" t="s">
        <v>360</v>
      </c>
      <c r="AI58" s="9" t="s">
        <v>346</v>
      </c>
      <c r="AJ58" s="638" t="s">
        <v>354</v>
      </c>
      <c r="AK58" s="638"/>
      <c r="AL58" s="638"/>
      <c r="AM58" s="9" t="s">
        <v>355</v>
      </c>
      <c r="AN58" s="638" t="s">
        <v>354</v>
      </c>
      <c r="AO58" s="638"/>
      <c r="AP58" s="638"/>
      <c r="AQ58" s="9" t="s">
        <v>356</v>
      </c>
      <c r="AR58" s="9" t="s">
        <v>361</v>
      </c>
      <c r="AS58" s="9" t="s">
        <v>346</v>
      </c>
      <c r="AT58" s="638" t="s">
        <v>354</v>
      </c>
      <c r="AU58" s="638"/>
      <c r="AV58" s="638"/>
      <c r="AW58" s="9" t="s">
        <v>355</v>
      </c>
      <c r="AX58" s="638" t="s">
        <v>354</v>
      </c>
      <c r="AY58" s="638"/>
      <c r="AZ58" s="638"/>
      <c r="BA58" s="22" t="s">
        <v>356</v>
      </c>
      <c r="BB58" s="9"/>
    </row>
    <row r="59" spans="1:54" ht="14.4" x14ac:dyDescent="0.2">
      <c r="A59" s="5"/>
      <c r="B59" s="622"/>
      <c r="C59" s="623"/>
      <c r="D59" s="623"/>
      <c r="E59" s="623"/>
      <c r="F59" s="623"/>
      <c r="G59" s="623"/>
      <c r="H59" s="623"/>
      <c r="I59" s="623"/>
      <c r="J59" s="623"/>
      <c r="K59" s="623"/>
      <c r="L59" s="623"/>
      <c r="M59" s="623"/>
      <c r="N59" s="624"/>
      <c r="O59" s="631"/>
      <c r="P59" s="632"/>
      <c r="Q59" s="632"/>
      <c r="R59" s="632"/>
      <c r="S59" s="632"/>
      <c r="T59" s="632"/>
      <c r="U59" s="632"/>
      <c r="V59" s="632"/>
      <c r="W59" s="632"/>
      <c r="X59" s="632"/>
      <c r="Y59" s="633"/>
      <c r="Z59" s="5"/>
      <c r="AA59" s="5"/>
      <c r="AB59" s="5"/>
      <c r="AC59" s="5"/>
      <c r="AD59" s="5"/>
      <c r="AE59" s="5"/>
      <c r="AF59" s="21"/>
      <c r="AG59" s="9"/>
      <c r="AH59" s="9" t="s">
        <v>362</v>
      </c>
      <c r="AI59" s="9" t="s">
        <v>346</v>
      </c>
      <c r="AJ59" s="638" t="s">
        <v>354</v>
      </c>
      <c r="AK59" s="638"/>
      <c r="AL59" s="638"/>
      <c r="AM59" s="9" t="s">
        <v>355</v>
      </c>
      <c r="AN59" s="638" t="s">
        <v>354</v>
      </c>
      <c r="AO59" s="638"/>
      <c r="AP59" s="638"/>
      <c r="AQ59" s="9" t="s">
        <v>356</v>
      </c>
      <c r="AR59" s="9"/>
      <c r="AS59" s="9"/>
      <c r="AT59" s="9"/>
      <c r="AU59" s="9"/>
      <c r="AV59" s="9"/>
      <c r="AW59" s="9"/>
      <c r="AX59" s="9"/>
      <c r="AY59" s="9"/>
      <c r="AZ59" s="9"/>
      <c r="BA59" s="22"/>
      <c r="BB59" s="5"/>
    </row>
    <row r="60" spans="1:54" ht="14.4" x14ac:dyDescent="0.2">
      <c r="A60" s="5"/>
      <c r="B60" s="622"/>
      <c r="C60" s="623"/>
      <c r="D60" s="623"/>
      <c r="E60" s="623"/>
      <c r="F60" s="623"/>
      <c r="G60" s="623"/>
      <c r="H60" s="623"/>
      <c r="I60" s="623"/>
      <c r="J60" s="623"/>
      <c r="K60" s="623"/>
      <c r="L60" s="623"/>
      <c r="M60" s="623"/>
      <c r="N60" s="624"/>
      <c r="O60" s="631"/>
      <c r="P60" s="632"/>
      <c r="Q60" s="632"/>
      <c r="R60" s="632"/>
      <c r="S60" s="632"/>
      <c r="T60" s="632"/>
      <c r="U60" s="632"/>
      <c r="V60" s="632"/>
      <c r="W60" s="632"/>
      <c r="X60" s="632"/>
      <c r="Y60" s="633"/>
      <c r="Z60" s="5"/>
      <c r="AA60" s="5"/>
      <c r="AB60" s="5"/>
      <c r="AC60" s="5"/>
      <c r="AD60" s="5"/>
      <c r="AE60" s="5"/>
      <c r="AF60" s="21"/>
      <c r="AG60" s="5" t="s">
        <v>906</v>
      </c>
      <c r="AH60" s="9"/>
      <c r="AI60" s="9"/>
      <c r="AJ60" s="9"/>
      <c r="AK60" s="9"/>
      <c r="AL60" s="9"/>
      <c r="AM60" s="9"/>
      <c r="AN60" s="9"/>
      <c r="AO60" s="9"/>
      <c r="AP60" s="9"/>
      <c r="AQ60" s="9"/>
      <c r="AR60" s="9"/>
      <c r="AS60" s="9"/>
      <c r="AT60" s="9"/>
      <c r="AU60" s="9"/>
      <c r="AV60" s="9"/>
      <c r="AW60" s="9"/>
      <c r="AX60" s="9"/>
      <c r="AY60" s="9"/>
      <c r="AZ60" s="9"/>
      <c r="BA60" s="22"/>
      <c r="BB60" s="5"/>
    </row>
    <row r="61" spans="1:54" ht="8.25" customHeight="1" x14ac:dyDescent="0.2">
      <c r="A61" s="5"/>
      <c r="B61" s="622"/>
      <c r="C61" s="623"/>
      <c r="D61" s="623"/>
      <c r="E61" s="623"/>
      <c r="F61" s="623"/>
      <c r="G61" s="623"/>
      <c r="H61" s="623"/>
      <c r="I61" s="623"/>
      <c r="J61" s="623"/>
      <c r="K61" s="623"/>
      <c r="L61" s="623"/>
      <c r="M61" s="623"/>
      <c r="N61" s="624"/>
      <c r="O61" s="631"/>
      <c r="P61" s="632"/>
      <c r="Q61" s="632"/>
      <c r="R61" s="632"/>
      <c r="S61" s="632"/>
      <c r="T61" s="632"/>
      <c r="U61" s="632"/>
      <c r="V61" s="632"/>
      <c r="W61" s="632"/>
      <c r="X61" s="632"/>
      <c r="Y61" s="633"/>
      <c r="Z61" s="5"/>
      <c r="AA61" s="5"/>
      <c r="AB61" s="5"/>
      <c r="AC61" s="5"/>
      <c r="AD61" s="5"/>
      <c r="AE61" s="5"/>
      <c r="AF61" s="21"/>
      <c r="AG61" s="9"/>
      <c r="AH61" s="9"/>
      <c r="AI61" s="9"/>
      <c r="AJ61" s="9"/>
      <c r="AK61" s="9"/>
      <c r="AL61" s="9"/>
      <c r="AM61" s="9"/>
      <c r="AN61" s="9"/>
      <c r="AO61" s="9"/>
      <c r="AP61" s="9"/>
      <c r="AQ61" s="9"/>
      <c r="AR61" s="9"/>
      <c r="AS61" s="9"/>
      <c r="AT61" s="9"/>
      <c r="AU61" s="9"/>
      <c r="AV61" s="9"/>
      <c r="AW61" s="9"/>
      <c r="AX61" s="9"/>
      <c r="AY61" s="9"/>
      <c r="AZ61" s="9"/>
      <c r="BA61" s="22"/>
      <c r="BB61" s="5"/>
    </row>
    <row r="62" spans="1:54" s="29" customFormat="1" ht="14.25" customHeight="1" x14ac:dyDescent="0.2">
      <c r="A62" s="28"/>
      <c r="B62" s="622"/>
      <c r="C62" s="623"/>
      <c r="D62" s="623"/>
      <c r="E62" s="623"/>
      <c r="F62" s="623"/>
      <c r="G62" s="623"/>
      <c r="H62" s="623"/>
      <c r="I62" s="623"/>
      <c r="J62" s="623"/>
      <c r="K62" s="623"/>
      <c r="L62" s="623"/>
      <c r="M62" s="623"/>
      <c r="N62" s="624"/>
      <c r="O62" s="631"/>
      <c r="P62" s="632"/>
      <c r="Q62" s="632"/>
      <c r="R62" s="632"/>
      <c r="S62" s="632"/>
      <c r="T62" s="632"/>
      <c r="U62" s="632"/>
      <c r="V62" s="632"/>
      <c r="W62" s="632"/>
      <c r="X62" s="632"/>
      <c r="Y62" s="633"/>
      <c r="Z62" s="30"/>
      <c r="AA62" s="30"/>
      <c r="AB62" s="30"/>
      <c r="AC62" s="30"/>
      <c r="AD62" s="30"/>
      <c r="AE62" s="30"/>
      <c r="AF62" s="51"/>
      <c r="AG62" s="47" t="s">
        <v>265</v>
      </c>
      <c r="AH62" s="30"/>
      <c r="AI62" s="30" t="s">
        <v>364</v>
      </c>
      <c r="AJ62" s="30"/>
      <c r="AK62" s="30"/>
      <c r="AL62" s="30"/>
      <c r="AM62" s="30"/>
      <c r="AN62" s="30"/>
      <c r="AO62" s="30"/>
      <c r="AP62" s="30"/>
      <c r="AQ62" s="30"/>
      <c r="AR62" s="30"/>
      <c r="AS62" s="30"/>
      <c r="AT62" s="30"/>
      <c r="AU62" s="30"/>
      <c r="AV62" s="30"/>
      <c r="AW62" s="30"/>
      <c r="AX62" s="30"/>
      <c r="AY62" s="30"/>
      <c r="AZ62" s="30"/>
      <c r="BA62" s="49"/>
      <c r="BB62" s="28"/>
    </row>
    <row r="63" spans="1:54" s="29" customFormat="1" ht="8.25" customHeight="1" x14ac:dyDescent="0.2">
      <c r="A63" s="188"/>
      <c r="B63" s="625"/>
      <c r="C63" s="626"/>
      <c r="D63" s="626"/>
      <c r="E63" s="626"/>
      <c r="F63" s="626"/>
      <c r="G63" s="626"/>
      <c r="H63" s="626"/>
      <c r="I63" s="626"/>
      <c r="J63" s="626"/>
      <c r="K63" s="626"/>
      <c r="L63" s="626"/>
      <c r="M63" s="626"/>
      <c r="N63" s="627"/>
      <c r="O63" s="634"/>
      <c r="P63" s="635"/>
      <c r="Q63" s="635"/>
      <c r="R63" s="635"/>
      <c r="S63" s="635"/>
      <c r="T63" s="635"/>
      <c r="U63" s="635"/>
      <c r="V63" s="635"/>
      <c r="W63" s="635"/>
      <c r="X63" s="635"/>
      <c r="Y63" s="636"/>
      <c r="Z63" s="188"/>
      <c r="AA63" s="188"/>
      <c r="AB63" s="188"/>
      <c r="AC63" s="188"/>
      <c r="AD63" s="188"/>
      <c r="AE63" s="188"/>
      <c r="AF63" s="189"/>
      <c r="AG63" s="190"/>
      <c r="AH63" s="190"/>
      <c r="AI63" s="190"/>
      <c r="AJ63" s="190"/>
      <c r="AK63" s="190"/>
      <c r="AL63" s="190"/>
      <c r="AM63" s="190"/>
      <c r="AN63" s="190"/>
      <c r="AO63" s="190"/>
      <c r="AP63" s="190"/>
      <c r="AQ63" s="190"/>
      <c r="AR63" s="190"/>
      <c r="AS63" s="190"/>
      <c r="AT63" s="190"/>
      <c r="AU63" s="190"/>
      <c r="AV63" s="190"/>
      <c r="AW63" s="190"/>
      <c r="AX63" s="190"/>
      <c r="AY63" s="190"/>
      <c r="AZ63" s="190"/>
      <c r="BA63" s="191"/>
      <c r="BB63" s="188"/>
    </row>
    <row r="64" spans="1:54" ht="8.25" customHeight="1" x14ac:dyDescent="0.2">
      <c r="A64" s="5"/>
      <c r="B64" s="639" t="s">
        <v>365</v>
      </c>
      <c r="C64" s="639"/>
      <c r="D64" s="639"/>
      <c r="E64" s="639"/>
      <c r="F64" s="639"/>
      <c r="G64" s="639"/>
      <c r="H64" s="639"/>
      <c r="I64" s="639"/>
      <c r="J64" s="639"/>
      <c r="K64" s="639"/>
      <c r="L64" s="639"/>
      <c r="M64" s="639"/>
      <c r="N64" s="639"/>
      <c r="O64" s="642" t="s">
        <v>285</v>
      </c>
      <c r="P64" s="642"/>
      <c r="Q64" s="642"/>
      <c r="R64" s="642"/>
      <c r="S64" s="642"/>
      <c r="T64" s="642"/>
      <c r="U64" s="642"/>
      <c r="V64" s="642"/>
      <c r="W64" s="642"/>
      <c r="X64" s="642"/>
      <c r="Y64" s="642"/>
      <c r="Z64" s="5"/>
      <c r="AA64" s="5"/>
      <c r="AB64" s="5"/>
      <c r="AC64" s="5"/>
      <c r="AD64" s="5"/>
      <c r="AE64" s="5"/>
      <c r="AF64" s="18"/>
      <c r="AG64" s="19"/>
      <c r="AH64" s="19"/>
      <c r="AI64" s="19"/>
      <c r="AJ64" s="19"/>
      <c r="AK64" s="19"/>
      <c r="AL64" s="19"/>
      <c r="AM64" s="19"/>
      <c r="AN64" s="19"/>
      <c r="AO64" s="19"/>
      <c r="AP64" s="19"/>
      <c r="AQ64" s="19"/>
      <c r="AR64" s="19"/>
      <c r="AS64" s="19"/>
      <c r="AT64" s="19"/>
      <c r="AU64" s="19"/>
      <c r="AV64" s="19"/>
      <c r="AW64" s="19"/>
      <c r="AX64" s="19"/>
      <c r="AY64" s="19"/>
      <c r="AZ64" s="19"/>
      <c r="BA64" s="20"/>
      <c r="BB64" s="5"/>
    </row>
    <row r="65" spans="1:54" ht="14.4" x14ac:dyDescent="0.2">
      <c r="A65" s="5"/>
      <c r="B65" s="640"/>
      <c r="C65" s="640"/>
      <c r="D65" s="640"/>
      <c r="E65" s="640"/>
      <c r="F65" s="640"/>
      <c r="G65" s="640"/>
      <c r="H65" s="640"/>
      <c r="I65" s="640"/>
      <c r="J65" s="640"/>
      <c r="K65" s="640"/>
      <c r="L65" s="640"/>
      <c r="M65" s="640"/>
      <c r="N65" s="640"/>
      <c r="O65" s="643"/>
      <c r="P65" s="643"/>
      <c r="Q65" s="643"/>
      <c r="R65" s="643"/>
      <c r="S65" s="643"/>
      <c r="T65" s="643"/>
      <c r="U65" s="643"/>
      <c r="V65" s="643"/>
      <c r="W65" s="643"/>
      <c r="X65" s="643"/>
      <c r="Y65" s="643"/>
      <c r="Z65" s="5"/>
      <c r="AA65" s="5"/>
      <c r="AB65" s="5"/>
      <c r="AC65" s="5"/>
      <c r="AD65" s="5"/>
      <c r="AE65" s="5"/>
      <c r="AF65" s="21"/>
      <c r="AG65" s="27" t="s">
        <v>265</v>
      </c>
      <c r="AH65" s="9"/>
      <c r="AI65" s="9" t="s">
        <v>366</v>
      </c>
      <c r="AJ65" s="9"/>
      <c r="AK65" s="9"/>
      <c r="AL65" s="9"/>
      <c r="AM65" s="9"/>
      <c r="AN65" s="9"/>
      <c r="AO65" s="9" t="s">
        <v>346</v>
      </c>
      <c r="AP65" s="637"/>
      <c r="AQ65" s="637"/>
      <c r="AR65" s="637"/>
      <c r="AS65" s="637"/>
      <c r="AT65" s="637"/>
      <c r="AU65" s="9" t="s">
        <v>356</v>
      </c>
      <c r="AV65" s="9"/>
      <c r="AW65" s="9"/>
      <c r="AX65" s="9"/>
      <c r="AY65" s="9"/>
      <c r="AZ65" s="9"/>
      <c r="BA65" s="22"/>
      <c r="BB65" s="5"/>
    </row>
    <row r="66" spans="1:54" ht="8.25" customHeight="1" x14ac:dyDescent="0.2">
      <c r="A66" s="5"/>
      <c r="B66" s="640"/>
      <c r="C66" s="640"/>
      <c r="D66" s="640"/>
      <c r="E66" s="640"/>
      <c r="F66" s="640"/>
      <c r="G66" s="640"/>
      <c r="H66" s="640"/>
      <c r="I66" s="640"/>
      <c r="J66" s="640"/>
      <c r="K66" s="640"/>
      <c r="L66" s="640"/>
      <c r="M66" s="640"/>
      <c r="N66" s="640"/>
      <c r="O66" s="643"/>
      <c r="P66" s="643"/>
      <c r="Q66" s="643"/>
      <c r="R66" s="643"/>
      <c r="S66" s="643"/>
      <c r="T66" s="643"/>
      <c r="U66" s="643"/>
      <c r="V66" s="643"/>
      <c r="W66" s="643"/>
      <c r="X66" s="643"/>
      <c r="Y66" s="643"/>
      <c r="Z66" s="5"/>
      <c r="AA66" s="5"/>
      <c r="AB66" s="5"/>
      <c r="AC66" s="5"/>
      <c r="AD66" s="5"/>
      <c r="AE66" s="5"/>
      <c r="AF66" s="195"/>
      <c r="AG66" s="5"/>
      <c r="AH66" s="5"/>
      <c r="AI66" s="5"/>
      <c r="AJ66" s="5"/>
      <c r="AK66" s="5"/>
      <c r="AL66" s="5"/>
      <c r="AM66" s="5"/>
      <c r="AN66" s="5"/>
      <c r="AO66" s="5"/>
      <c r="AP66" s="5"/>
      <c r="AQ66" s="5"/>
      <c r="AR66" s="5"/>
      <c r="AS66" s="5"/>
      <c r="AT66" s="5"/>
      <c r="AU66" s="5"/>
      <c r="AV66" s="5"/>
      <c r="AW66" s="5"/>
      <c r="AX66" s="5"/>
      <c r="AY66" s="5"/>
      <c r="AZ66" s="5"/>
      <c r="BA66" s="26"/>
      <c r="BB66" s="5"/>
    </row>
    <row r="67" spans="1:54" s="29" customFormat="1" ht="14.25" customHeight="1" x14ac:dyDescent="0.2">
      <c r="A67" s="28"/>
      <c r="B67" s="640"/>
      <c r="C67" s="640"/>
      <c r="D67" s="640"/>
      <c r="E67" s="640"/>
      <c r="F67" s="640"/>
      <c r="G67" s="640"/>
      <c r="H67" s="640"/>
      <c r="I67" s="640"/>
      <c r="J67" s="640"/>
      <c r="K67" s="640"/>
      <c r="L67" s="640"/>
      <c r="M67" s="640"/>
      <c r="N67" s="640"/>
      <c r="O67" s="643"/>
      <c r="P67" s="643"/>
      <c r="Q67" s="643"/>
      <c r="R67" s="643"/>
      <c r="S67" s="643"/>
      <c r="T67" s="643"/>
      <c r="U67" s="643"/>
      <c r="V67" s="643"/>
      <c r="W67" s="643"/>
      <c r="X67" s="643"/>
      <c r="Y67" s="643"/>
      <c r="Z67" s="30"/>
      <c r="AA67" s="30"/>
      <c r="AB67" s="30"/>
      <c r="AC67" s="30"/>
      <c r="AD67" s="30"/>
      <c r="AE67" s="30"/>
      <c r="AF67" s="51"/>
      <c r="AG67" s="47" t="s">
        <v>265</v>
      </c>
      <c r="AH67" s="57"/>
      <c r="AI67" s="57" t="s">
        <v>367</v>
      </c>
      <c r="AJ67" s="30"/>
      <c r="AK67" s="30"/>
      <c r="AL67" s="30"/>
      <c r="AM67" s="30"/>
      <c r="AN67" s="30"/>
      <c r="AO67" s="30"/>
      <c r="AP67" s="56"/>
      <c r="AQ67" s="56"/>
      <c r="AR67" s="56"/>
      <c r="AS67" s="56"/>
      <c r="AT67" s="56"/>
      <c r="AU67" s="30"/>
      <c r="AV67" s="30"/>
      <c r="AW67" s="30"/>
      <c r="AX67" s="30"/>
      <c r="AY67" s="30"/>
      <c r="AZ67" s="30"/>
      <c r="BA67" s="49"/>
      <c r="BB67" s="28"/>
    </row>
    <row r="68" spans="1:54" s="29" customFormat="1" ht="8.25" customHeight="1" x14ac:dyDescent="0.2">
      <c r="A68" s="188"/>
      <c r="B68" s="641"/>
      <c r="C68" s="641"/>
      <c r="D68" s="641"/>
      <c r="E68" s="641"/>
      <c r="F68" s="641"/>
      <c r="G68" s="641"/>
      <c r="H68" s="641"/>
      <c r="I68" s="641"/>
      <c r="J68" s="641"/>
      <c r="K68" s="641"/>
      <c r="L68" s="641"/>
      <c r="M68" s="641"/>
      <c r="N68" s="641"/>
      <c r="O68" s="644"/>
      <c r="P68" s="644"/>
      <c r="Q68" s="644"/>
      <c r="R68" s="644"/>
      <c r="S68" s="644"/>
      <c r="T68" s="644"/>
      <c r="U68" s="644"/>
      <c r="V68" s="644"/>
      <c r="W68" s="644"/>
      <c r="X68" s="644"/>
      <c r="Y68" s="644"/>
      <c r="Z68" s="188"/>
      <c r="AA68" s="188"/>
      <c r="AB68" s="188"/>
      <c r="AC68" s="188"/>
      <c r="AD68" s="188"/>
      <c r="AE68" s="188"/>
      <c r="AF68" s="192"/>
      <c r="AG68" s="193"/>
      <c r="AH68" s="193"/>
      <c r="AI68" s="193"/>
      <c r="AJ68" s="193"/>
      <c r="AK68" s="193"/>
      <c r="AL68" s="193"/>
      <c r="AM68" s="193"/>
      <c r="AN68" s="193"/>
      <c r="AO68" s="193"/>
      <c r="AP68" s="193"/>
      <c r="AQ68" s="193"/>
      <c r="AR68" s="193"/>
      <c r="AS68" s="193"/>
      <c r="AT68" s="193"/>
      <c r="AU68" s="193"/>
      <c r="AV68" s="193"/>
      <c r="AW68" s="193"/>
      <c r="AX68" s="193"/>
      <c r="AY68" s="193"/>
      <c r="AZ68" s="193"/>
      <c r="BA68" s="194"/>
      <c r="BB68" s="188"/>
    </row>
    <row r="69" spans="1:54" s="29" customFormat="1" ht="14.25" customHeight="1" x14ac:dyDescent="0.2">
      <c r="A69" s="28"/>
      <c r="B69" s="550" t="s">
        <v>368</v>
      </c>
      <c r="C69" s="550"/>
      <c r="D69" s="550"/>
      <c r="E69" s="550"/>
      <c r="F69" s="550"/>
      <c r="G69" s="550"/>
      <c r="H69" s="550"/>
      <c r="I69" s="550"/>
      <c r="J69" s="550"/>
      <c r="K69" s="550"/>
      <c r="L69" s="550"/>
      <c r="M69" s="550"/>
      <c r="N69" s="550"/>
      <c r="O69" s="645" t="s">
        <v>369</v>
      </c>
      <c r="P69" s="551"/>
      <c r="Q69" s="551"/>
      <c r="R69" s="551"/>
      <c r="S69" s="551"/>
      <c r="T69" s="551"/>
      <c r="U69" s="551"/>
      <c r="V69" s="551"/>
      <c r="W69" s="551"/>
      <c r="X69" s="551"/>
      <c r="Y69" s="551"/>
      <c r="Z69" s="30"/>
      <c r="AA69" s="30"/>
      <c r="AB69" s="30"/>
      <c r="AC69" s="30"/>
      <c r="AD69" s="30"/>
      <c r="AE69" s="30"/>
      <c r="AF69" s="55"/>
      <c r="AG69" s="44"/>
      <c r="AH69" s="44"/>
      <c r="AI69" s="44"/>
      <c r="AJ69" s="44"/>
      <c r="AK69" s="44"/>
      <c r="AL69" s="44"/>
      <c r="AM69" s="44"/>
      <c r="AN69" s="44"/>
      <c r="AO69" s="44"/>
      <c r="AP69" s="44"/>
      <c r="AQ69" s="44"/>
      <c r="AR69" s="44"/>
      <c r="AS69" s="44"/>
      <c r="AT69" s="44"/>
      <c r="AU69" s="44"/>
      <c r="AV69" s="44"/>
      <c r="AW69" s="44"/>
      <c r="AX69" s="44"/>
      <c r="AY69" s="44"/>
      <c r="AZ69" s="44"/>
      <c r="BA69" s="45"/>
      <c r="BB69" s="28"/>
    </row>
    <row r="70" spans="1:54" s="29" customFormat="1" ht="14.25" customHeight="1" x14ac:dyDescent="0.2">
      <c r="A70" s="28"/>
      <c r="B70" s="550"/>
      <c r="C70" s="550"/>
      <c r="D70" s="550"/>
      <c r="E70" s="550"/>
      <c r="F70" s="550"/>
      <c r="G70" s="550"/>
      <c r="H70" s="550"/>
      <c r="I70" s="550"/>
      <c r="J70" s="550"/>
      <c r="K70" s="550"/>
      <c r="L70" s="550"/>
      <c r="M70" s="550"/>
      <c r="N70" s="550"/>
      <c r="O70" s="551"/>
      <c r="P70" s="551"/>
      <c r="Q70" s="551"/>
      <c r="R70" s="551"/>
      <c r="S70" s="551"/>
      <c r="T70" s="551"/>
      <c r="U70" s="551"/>
      <c r="V70" s="551"/>
      <c r="W70" s="551"/>
      <c r="X70" s="551"/>
      <c r="Y70" s="551"/>
      <c r="Z70" s="30"/>
      <c r="AA70" s="30"/>
      <c r="AB70" s="30"/>
      <c r="AC70" s="30"/>
      <c r="AD70" s="30"/>
      <c r="AE70" s="30"/>
      <c r="AF70" s="51"/>
      <c r="AG70" s="47" t="s">
        <v>265</v>
      </c>
      <c r="AH70" s="30"/>
      <c r="AI70" s="30" t="s">
        <v>370</v>
      </c>
      <c r="AJ70" s="30"/>
      <c r="AK70" s="30"/>
      <c r="AL70" s="30"/>
      <c r="AM70" s="30"/>
      <c r="AN70" s="30"/>
      <c r="AO70" s="30"/>
      <c r="AP70" s="61"/>
      <c r="AQ70" s="61"/>
      <c r="AR70" s="61"/>
      <c r="AS70" s="61"/>
      <c r="AT70" s="61"/>
      <c r="AU70" s="30"/>
      <c r="AV70" s="30"/>
      <c r="AW70" s="30"/>
      <c r="AX70" s="30"/>
      <c r="AY70" s="30"/>
      <c r="AZ70" s="30"/>
      <c r="BA70" s="49"/>
      <c r="BB70" s="28"/>
    </row>
    <row r="71" spans="1:54" s="29" customFormat="1" ht="14.25" customHeight="1" x14ac:dyDescent="0.2">
      <c r="A71" s="28"/>
      <c r="B71" s="550"/>
      <c r="C71" s="550"/>
      <c r="D71" s="550"/>
      <c r="E71" s="550"/>
      <c r="F71" s="550"/>
      <c r="G71" s="550"/>
      <c r="H71" s="550"/>
      <c r="I71" s="550"/>
      <c r="J71" s="550"/>
      <c r="K71" s="550"/>
      <c r="L71" s="550"/>
      <c r="M71" s="550"/>
      <c r="N71" s="550"/>
      <c r="O71" s="551"/>
      <c r="P71" s="551"/>
      <c r="Q71" s="551"/>
      <c r="R71" s="551"/>
      <c r="S71" s="551"/>
      <c r="T71" s="551"/>
      <c r="U71" s="551"/>
      <c r="V71" s="551"/>
      <c r="W71" s="551"/>
      <c r="X71" s="551"/>
      <c r="Y71" s="551"/>
      <c r="Z71" s="30"/>
      <c r="AA71" s="30"/>
      <c r="AB71" s="30"/>
      <c r="AC71" s="30"/>
      <c r="AD71" s="30"/>
      <c r="AE71" s="30"/>
      <c r="AF71" s="51"/>
      <c r="AG71" s="47"/>
      <c r="AH71" s="30"/>
      <c r="AI71" s="30"/>
      <c r="AJ71" s="30"/>
      <c r="AK71" s="30"/>
      <c r="AL71" s="30"/>
      <c r="AM71" s="30"/>
      <c r="AN71" s="30"/>
      <c r="AO71" s="30"/>
      <c r="AP71" s="61"/>
      <c r="AQ71" s="61"/>
      <c r="AR71" s="61"/>
      <c r="AS71" s="61"/>
      <c r="AT71" s="61"/>
      <c r="AU71" s="30"/>
      <c r="AV71" s="30"/>
      <c r="AW71" s="30"/>
      <c r="AX71" s="30"/>
      <c r="AY71" s="30"/>
      <c r="AZ71" s="30"/>
      <c r="BA71" s="49"/>
      <c r="BB71" s="28"/>
    </row>
    <row r="72" spans="1:54" s="29" customFormat="1" ht="14.25" customHeight="1" x14ac:dyDescent="0.2">
      <c r="A72" s="28"/>
      <c r="B72" s="550"/>
      <c r="C72" s="550"/>
      <c r="D72" s="550"/>
      <c r="E72" s="550"/>
      <c r="F72" s="550"/>
      <c r="G72" s="550"/>
      <c r="H72" s="550"/>
      <c r="I72" s="550"/>
      <c r="J72" s="550"/>
      <c r="K72" s="550"/>
      <c r="L72" s="550"/>
      <c r="M72" s="550"/>
      <c r="N72" s="550"/>
      <c r="O72" s="551"/>
      <c r="P72" s="551"/>
      <c r="Q72" s="551"/>
      <c r="R72" s="551"/>
      <c r="S72" s="551"/>
      <c r="T72" s="551"/>
      <c r="U72" s="551"/>
      <c r="V72" s="551"/>
      <c r="W72" s="551"/>
      <c r="X72" s="551"/>
      <c r="Y72" s="551"/>
      <c r="Z72" s="30"/>
      <c r="AA72" s="30"/>
      <c r="AB72" s="30"/>
      <c r="AC72" s="30"/>
      <c r="AD72" s="30"/>
      <c r="AE72" s="30"/>
      <c r="AF72" s="51"/>
      <c r="AG72" s="47" t="s">
        <v>265</v>
      </c>
      <c r="AH72" s="30"/>
      <c r="AI72" s="30" t="s">
        <v>371</v>
      </c>
      <c r="AJ72" s="30"/>
      <c r="AK72" s="30"/>
      <c r="AL72" s="30"/>
      <c r="AM72" s="30"/>
      <c r="AN72" s="30"/>
      <c r="AO72" s="30"/>
      <c r="AP72" s="61"/>
      <c r="AQ72" s="61"/>
      <c r="AR72" s="61"/>
      <c r="AS72" s="61"/>
      <c r="AT72" s="61"/>
      <c r="AU72" s="30"/>
      <c r="AV72" s="30"/>
      <c r="AW72" s="30"/>
      <c r="AX72" s="30"/>
      <c r="AY72" s="30"/>
      <c r="AZ72" s="30"/>
      <c r="BA72" s="49"/>
      <c r="BB72" s="28"/>
    </row>
    <row r="73" spans="1:54" s="29" customFormat="1" ht="14.25" customHeight="1" x14ac:dyDescent="0.2">
      <c r="A73" s="28"/>
      <c r="B73" s="550"/>
      <c r="C73" s="550"/>
      <c r="D73" s="550"/>
      <c r="E73" s="550"/>
      <c r="F73" s="550"/>
      <c r="G73" s="550"/>
      <c r="H73" s="550"/>
      <c r="I73" s="550"/>
      <c r="J73" s="550"/>
      <c r="K73" s="550"/>
      <c r="L73" s="550"/>
      <c r="M73" s="550"/>
      <c r="N73" s="550"/>
      <c r="O73" s="551"/>
      <c r="P73" s="551"/>
      <c r="Q73" s="551"/>
      <c r="R73" s="551"/>
      <c r="S73" s="551"/>
      <c r="T73" s="551"/>
      <c r="U73" s="551"/>
      <c r="V73" s="551"/>
      <c r="W73" s="551"/>
      <c r="X73" s="551"/>
      <c r="Y73" s="551"/>
      <c r="Z73" s="28"/>
      <c r="AA73" s="28"/>
      <c r="AB73" s="28"/>
      <c r="AC73" s="28"/>
      <c r="AD73" s="28"/>
      <c r="AE73" s="28"/>
      <c r="AF73" s="59"/>
      <c r="AG73" s="60"/>
      <c r="AH73" s="60"/>
      <c r="AI73" s="60"/>
      <c r="AJ73" s="60"/>
      <c r="AK73" s="60"/>
      <c r="AL73" s="60"/>
      <c r="AM73" s="60"/>
      <c r="AN73" s="60"/>
      <c r="AO73" s="60"/>
      <c r="AP73" s="60"/>
      <c r="AQ73" s="60"/>
      <c r="AR73" s="60"/>
      <c r="AS73" s="60"/>
      <c r="AT73" s="60"/>
      <c r="AU73" s="60"/>
      <c r="AV73" s="60"/>
      <c r="AW73" s="60"/>
      <c r="AX73" s="60"/>
      <c r="AY73" s="60"/>
      <c r="AZ73" s="60"/>
      <c r="BA73" s="54"/>
      <c r="BB73" s="28"/>
    </row>
    <row r="74" spans="1:54" ht="8.25" customHeight="1" x14ac:dyDescent="0.2">
      <c r="A74" s="5"/>
      <c r="B74" s="646" t="s">
        <v>372</v>
      </c>
      <c r="C74" s="647"/>
      <c r="D74" s="647"/>
      <c r="E74" s="647"/>
      <c r="F74" s="647"/>
      <c r="G74" s="647"/>
      <c r="H74" s="647"/>
      <c r="I74" s="647"/>
      <c r="J74" s="647"/>
      <c r="K74" s="647"/>
      <c r="L74" s="647"/>
      <c r="M74" s="647"/>
      <c r="N74" s="648"/>
      <c r="O74" s="649" t="s">
        <v>373</v>
      </c>
      <c r="P74" s="650"/>
      <c r="Q74" s="650"/>
      <c r="R74" s="650"/>
      <c r="S74" s="650"/>
      <c r="T74" s="650"/>
      <c r="U74" s="650"/>
      <c r="V74" s="650"/>
      <c r="W74" s="650"/>
      <c r="X74" s="650"/>
      <c r="Y74" s="651"/>
      <c r="Z74" s="5"/>
      <c r="AA74" s="5"/>
      <c r="AB74" s="5"/>
      <c r="AC74" s="5"/>
      <c r="AD74" s="5"/>
      <c r="AE74" s="5"/>
      <c r="AF74" s="18"/>
      <c r="AG74" s="19"/>
      <c r="AH74" s="19"/>
      <c r="AI74" s="19"/>
      <c r="AJ74" s="19"/>
      <c r="AK74" s="19"/>
      <c r="AL74" s="19"/>
      <c r="AM74" s="19"/>
      <c r="AN74" s="19"/>
      <c r="AO74" s="19"/>
      <c r="AP74" s="19"/>
      <c r="AQ74" s="19"/>
      <c r="AR74" s="19"/>
      <c r="AS74" s="19"/>
      <c r="AT74" s="19"/>
      <c r="AU74" s="19"/>
      <c r="AV74" s="19"/>
      <c r="AW74" s="19"/>
      <c r="AX74" s="19"/>
      <c r="AY74" s="19"/>
      <c r="AZ74" s="19"/>
      <c r="BA74" s="20"/>
      <c r="BB74" s="5"/>
    </row>
    <row r="75" spans="1:54" ht="14.4" x14ac:dyDescent="0.2">
      <c r="A75" s="5"/>
      <c r="B75" s="622"/>
      <c r="C75" s="623"/>
      <c r="D75" s="623"/>
      <c r="E75" s="623"/>
      <c r="F75" s="623"/>
      <c r="G75" s="623"/>
      <c r="H75" s="623"/>
      <c r="I75" s="623"/>
      <c r="J75" s="623"/>
      <c r="K75" s="623"/>
      <c r="L75" s="623"/>
      <c r="M75" s="623"/>
      <c r="N75" s="624"/>
      <c r="O75" s="631"/>
      <c r="P75" s="632"/>
      <c r="Q75" s="632"/>
      <c r="R75" s="632"/>
      <c r="S75" s="632"/>
      <c r="T75" s="632"/>
      <c r="U75" s="632"/>
      <c r="V75" s="632"/>
      <c r="W75" s="632"/>
      <c r="X75" s="632"/>
      <c r="Y75" s="633"/>
      <c r="Z75" s="5"/>
      <c r="AA75" s="5"/>
      <c r="AB75" s="5"/>
      <c r="AC75" s="5"/>
      <c r="AD75" s="5"/>
      <c r="AE75" s="5"/>
      <c r="AF75" s="21"/>
      <c r="AG75" s="27" t="s">
        <v>265</v>
      </c>
      <c r="AH75" s="9"/>
      <c r="AI75" s="9" t="s">
        <v>374</v>
      </c>
      <c r="AJ75" s="9"/>
      <c r="AK75" s="9"/>
      <c r="AL75" s="9"/>
      <c r="AM75" s="9"/>
      <c r="AN75" s="9"/>
      <c r="AO75" s="9"/>
      <c r="AP75" s="9"/>
      <c r="AQ75" s="9"/>
      <c r="AR75" s="9"/>
      <c r="AS75" s="9"/>
      <c r="AT75" s="9"/>
      <c r="AU75" s="9"/>
      <c r="AV75" s="9"/>
      <c r="AW75" s="9"/>
      <c r="AX75" s="9"/>
      <c r="AY75" s="9"/>
      <c r="AZ75" s="9"/>
      <c r="BA75" s="22"/>
      <c r="BB75" s="5"/>
    </row>
    <row r="76" spans="1:54" ht="8.25" customHeight="1" x14ac:dyDescent="0.2">
      <c r="A76" s="5"/>
      <c r="B76" s="622"/>
      <c r="C76" s="623"/>
      <c r="D76" s="623"/>
      <c r="E76" s="623"/>
      <c r="F76" s="623"/>
      <c r="G76" s="623"/>
      <c r="H76" s="623"/>
      <c r="I76" s="623"/>
      <c r="J76" s="623"/>
      <c r="K76" s="623"/>
      <c r="L76" s="623"/>
      <c r="M76" s="623"/>
      <c r="N76" s="624"/>
      <c r="O76" s="631"/>
      <c r="P76" s="632"/>
      <c r="Q76" s="632"/>
      <c r="R76" s="632"/>
      <c r="S76" s="632"/>
      <c r="T76" s="632"/>
      <c r="U76" s="632"/>
      <c r="V76" s="632"/>
      <c r="W76" s="632"/>
      <c r="X76" s="632"/>
      <c r="Y76" s="633"/>
      <c r="Z76" s="5"/>
      <c r="AA76" s="5"/>
      <c r="AB76" s="5"/>
      <c r="AC76" s="5"/>
      <c r="AD76" s="5"/>
      <c r="AE76" s="5"/>
      <c r="AF76" s="195"/>
      <c r="AG76" s="5"/>
      <c r="AH76" s="5"/>
      <c r="AI76" s="5"/>
      <c r="AJ76" s="5"/>
      <c r="AK76" s="5"/>
      <c r="AL76" s="5"/>
      <c r="AM76" s="5"/>
      <c r="AN76" s="5"/>
      <c r="AO76" s="5"/>
      <c r="AP76" s="5"/>
      <c r="AQ76" s="5"/>
      <c r="AR76" s="5"/>
      <c r="AS76" s="5"/>
      <c r="AT76" s="5"/>
      <c r="AU76" s="5"/>
      <c r="AV76" s="5"/>
      <c r="AW76" s="5"/>
      <c r="AX76" s="5"/>
      <c r="AY76" s="5"/>
      <c r="AZ76" s="5"/>
      <c r="BA76" s="26"/>
      <c r="BB76" s="5"/>
    </row>
    <row r="77" spans="1:54" s="29" customFormat="1" ht="14.25" customHeight="1" x14ac:dyDescent="0.2">
      <c r="A77" s="28"/>
      <c r="B77" s="622"/>
      <c r="C77" s="623"/>
      <c r="D77" s="623"/>
      <c r="E77" s="623"/>
      <c r="F77" s="623"/>
      <c r="G77" s="623"/>
      <c r="H77" s="623"/>
      <c r="I77" s="623"/>
      <c r="J77" s="623"/>
      <c r="K77" s="623"/>
      <c r="L77" s="623"/>
      <c r="M77" s="623"/>
      <c r="N77" s="624"/>
      <c r="O77" s="631"/>
      <c r="P77" s="632"/>
      <c r="Q77" s="632"/>
      <c r="R77" s="632"/>
      <c r="S77" s="632"/>
      <c r="T77" s="632"/>
      <c r="U77" s="632"/>
      <c r="V77" s="632"/>
      <c r="W77" s="632"/>
      <c r="X77" s="632"/>
      <c r="Y77" s="633"/>
      <c r="Z77" s="57"/>
      <c r="AA77" s="57"/>
      <c r="AB77" s="57"/>
      <c r="AC77" s="57"/>
      <c r="AD77" s="57"/>
      <c r="AE77" s="57"/>
      <c r="AF77" s="196"/>
      <c r="AG77" s="47" t="s">
        <v>265</v>
      </c>
      <c r="AH77" s="57"/>
      <c r="AI77" s="57" t="s">
        <v>375</v>
      </c>
      <c r="AJ77" s="57"/>
      <c r="AK77" s="57"/>
      <c r="AL77" s="57"/>
      <c r="AM77" s="57"/>
      <c r="AN77" s="57"/>
      <c r="AO77" s="57"/>
      <c r="AP77" s="197"/>
      <c r="AQ77" s="197"/>
      <c r="AR77" s="197"/>
      <c r="AS77" s="197"/>
      <c r="AT77" s="197"/>
      <c r="AU77" s="57"/>
      <c r="AV77" s="57"/>
      <c r="AW77" s="57"/>
      <c r="AX77" s="57"/>
      <c r="AY77" s="57"/>
      <c r="AZ77" s="57"/>
      <c r="BA77" s="198"/>
      <c r="BB77" s="28"/>
    </row>
    <row r="78" spans="1:54" s="29" customFormat="1" ht="8.25" customHeight="1" x14ac:dyDescent="0.2">
      <c r="A78" s="188"/>
      <c r="B78" s="625"/>
      <c r="C78" s="626"/>
      <c r="D78" s="626"/>
      <c r="E78" s="626"/>
      <c r="F78" s="626"/>
      <c r="G78" s="626"/>
      <c r="H78" s="626"/>
      <c r="I78" s="626"/>
      <c r="J78" s="626"/>
      <c r="K78" s="626"/>
      <c r="L78" s="626"/>
      <c r="M78" s="626"/>
      <c r="N78" s="627"/>
      <c r="O78" s="634"/>
      <c r="P78" s="635"/>
      <c r="Q78" s="635"/>
      <c r="R78" s="635"/>
      <c r="S78" s="635"/>
      <c r="T78" s="635"/>
      <c r="U78" s="635"/>
      <c r="V78" s="635"/>
      <c r="W78" s="635"/>
      <c r="X78" s="635"/>
      <c r="Y78" s="636"/>
      <c r="Z78" s="188"/>
      <c r="AA78" s="188"/>
      <c r="AB78" s="188"/>
      <c r="AC78" s="188"/>
      <c r="AD78" s="188"/>
      <c r="AE78" s="188"/>
      <c r="AF78" s="192"/>
      <c r="AG78" s="193"/>
      <c r="AH78" s="193"/>
      <c r="AI78" s="193"/>
      <c r="AJ78" s="193"/>
      <c r="AK78" s="193"/>
      <c r="AL78" s="193"/>
      <c r="AM78" s="193"/>
      <c r="AN78" s="193"/>
      <c r="AO78" s="193"/>
      <c r="AP78" s="193"/>
      <c r="AQ78" s="193"/>
      <c r="AR78" s="193"/>
      <c r="AS78" s="193"/>
      <c r="AT78" s="193"/>
      <c r="AU78" s="193"/>
      <c r="AV78" s="193"/>
      <c r="AW78" s="193"/>
      <c r="AX78" s="193"/>
      <c r="AY78" s="193"/>
      <c r="AZ78" s="193"/>
      <c r="BA78" s="194"/>
      <c r="BB78" s="188"/>
    </row>
    <row r="79" spans="1:54" ht="8.25" customHeight="1" x14ac:dyDescent="0.2">
      <c r="A79" s="5"/>
      <c r="B79" s="652" t="s">
        <v>907</v>
      </c>
      <c r="C79" s="653"/>
      <c r="D79" s="653"/>
      <c r="E79" s="653"/>
      <c r="F79" s="653"/>
      <c r="G79" s="653"/>
      <c r="H79" s="653"/>
      <c r="I79" s="653"/>
      <c r="J79" s="653"/>
      <c r="K79" s="653"/>
      <c r="L79" s="653"/>
      <c r="M79" s="653"/>
      <c r="N79" s="654"/>
      <c r="O79" s="628" t="s">
        <v>376</v>
      </c>
      <c r="P79" s="629"/>
      <c r="Q79" s="629"/>
      <c r="R79" s="629"/>
      <c r="S79" s="629"/>
      <c r="T79" s="629"/>
      <c r="U79" s="629"/>
      <c r="V79" s="629"/>
      <c r="W79" s="629"/>
      <c r="X79" s="629"/>
      <c r="Y79" s="630"/>
      <c r="Z79" s="5"/>
      <c r="AA79" s="5"/>
      <c r="AB79" s="5"/>
      <c r="AC79" s="5"/>
      <c r="AD79" s="5"/>
      <c r="AE79" s="5"/>
      <c r="AF79" s="18"/>
      <c r="AG79" s="19"/>
      <c r="AH79" s="19"/>
      <c r="AI79" s="19"/>
      <c r="AJ79" s="19"/>
      <c r="AK79" s="19"/>
      <c r="AL79" s="19"/>
      <c r="AM79" s="19"/>
      <c r="AN79" s="19"/>
      <c r="AO79" s="19"/>
      <c r="AP79" s="19"/>
      <c r="AQ79" s="19"/>
      <c r="AR79" s="19"/>
      <c r="AS79" s="19"/>
      <c r="AT79" s="19"/>
      <c r="AU79" s="19"/>
      <c r="AV79" s="19"/>
      <c r="AW79" s="19"/>
      <c r="AX79" s="19"/>
      <c r="AY79" s="19"/>
      <c r="AZ79" s="19"/>
      <c r="BA79" s="20"/>
      <c r="BB79" s="5"/>
    </row>
    <row r="80" spans="1:54" ht="14.4" x14ac:dyDescent="0.2">
      <c r="A80" s="5"/>
      <c r="B80" s="655"/>
      <c r="C80" s="656"/>
      <c r="D80" s="656"/>
      <c r="E80" s="656"/>
      <c r="F80" s="656"/>
      <c r="G80" s="656"/>
      <c r="H80" s="656"/>
      <c r="I80" s="656"/>
      <c r="J80" s="656"/>
      <c r="K80" s="656"/>
      <c r="L80" s="656"/>
      <c r="M80" s="656"/>
      <c r="N80" s="657"/>
      <c r="O80" s="631"/>
      <c r="P80" s="632"/>
      <c r="Q80" s="632"/>
      <c r="R80" s="632"/>
      <c r="S80" s="632"/>
      <c r="T80" s="632"/>
      <c r="U80" s="632"/>
      <c r="V80" s="632"/>
      <c r="W80" s="632"/>
      <c r="X80" s="632"/>
      <c r="Y80" s="633"/>
      <c r="Z80" s="5"/>
      <c r="AA80" s="5"/>
      <c r="AB80" s="5"/>
      <c r="AC80" s="5"/>
      <c r="AD80" s="5"/>
      <c r="AE80" s="5"/>
      <c r="AF80" s="21"/>
      <c r="AG80" s="27" t="s">
        <v>265</v>
      </c>
      <c r="AH80" s="9"/>
      <c r="AI80" s="9" t="s">
        <v>377</v>
      </c>
      <c r="AJ80" s="9"/>
      <c r="AK80" s="9"/>
      <c r="AL80" s="9"/>
      <c r="AM80" s="9"/>
      <c r="AN80" s="9"/>
      <c r="AO80" s="9"/>
      <c r="AP80" s="9"/>
      <c r="AQ80" s="9"/>
      <c r="AR80" s="9"/>
      <c r="AS80" s="9"/>
      <c r="AT80" s="9"/>
      <c r="AU80" s="9"/>
      <c r="AV80" s="9"/>
      <c r="AW80" s="9"/>
      <c r="AX80" s="9"/>
      <c r="AY80" s="9"/>
      <c r="AZ80" s="9"/>
      <c r="BA80" s="22"/>
      <c r="BB80" s="5"/>
    </row>
    <row r="81" spans="1:54" ht="8.25" customHeight="1" x14ac:dyDescent="0.2">
      <c r="A81" s="5"/>
      <c r="B81" s="655"/>
      <c r="C81" s="656"/>
      <c r="D81" s="656"/>
      <c r="E81" s="656"/>
      <c r="F81" s="656"/>
      <c r="G81" s="656"/>
      <c r="H81" s="656"/>
      <c r="I81" s="656"/>
      <c r="J81" s="656"/>
      <c r="K81" s="656"/>
      <c r="L81" s="656"/>
      <c r="M81" s="656"/>
      <c r="N81" s="657"/>
      <c r="O81" s="631"/>
      <c r="P81" s="632"/>
      <c r="Q81" s="632"/>
      <c r="R81" s="632"/>
      <c r="S81" s="632"/>
      <c r="T81" s="632"/>
      <c r="U81" s="632"/>
      <c r="V81" s="632"/>
      <c r="W81" s="632"/>
      <c r="X81" s="632"/>
      <c r="Y81" s="633"/>
      <c r="Z81" s="5"/>
      <c r="AA81" s="5"/>
      <c r="AB81" s="5"/>
      <c r="AC81" s="5"/>
      <c r="AD81" s="5"/>
      <c r="AE81" s="5"/>
      <c r="AF81" s="195"/>
      <c r="AG81" s="5"/>
      <c r="AH81" s="5"/>
      <c r="AI81" s="5"/>
      <c r="AJ81" s="5"/>
      <c r="AK81" s="5"/>
      <c r="AL81" s="5"/>
      <c r="AM81" s="5"/>
      <c r="AN81" s="5"/>
      <c r="AO81" s="5"/>
      <c r="AP81" s="5"/>
      <c r="AQ81" s="5"/>
      <c r="AR81" s="5"/>
      <c r="AS81" s="5"/>
      <c r="AT81" s="5"/>
      <c r="AU81" s="5"/>
      <c r="AV81" s="5"/>
      <c r="AW81" s="5"/>
      <c r="AX81" s="5"/>
      <c r="AY81" s="5"/>
      <c r="AZ81" s="5"/>
      <c r="BA81" s="26"/>
      <c r="BB81" s="5"/>
    </row>
    <row r="82" spans="1:54" s="29" customFormat="1" ht="14.25" customHeight="1" x14ac:dyDescent="0.2">
      <c r="A82" s="28"/>
      <c r="B82" s="655"/>
      <c r="C82" s="656"/>
      <c r="D82" s="656"/>
      <c r="E82" s="656"/>
      <c r="F82" s="656"/>
      <c r="G82" s="656"/>
      <c r="H82" s="656"/>
      <c r="I82" s="656"/>
      <c r="J82" s="656"/>
      <c r="K82" s="656"/>
      <c r="L82" s="656"/>
      <c r="M82" s="656"/>
      <c r="N82" s="657"/>
      <c r="O82" s="631"/>
      <c r="P82" s="632"/>
      <c r="Q82" s="632"/>
      <c r="R82" s="632"/>
      <c r="S82" s="632"/>
      <c r="T82" s="632"/>
      <c r="U82" s="632"/>
      <c r="V82" s="632"/>
      <c r="W82" s="632"/>
      <c r="X82" s="632"/>
      <c r="Y82" s="633"/>
      <c r="Z82" s="57"/>
      <c r="AA82" s="57"/>
      <c r="AB82" s="57"/>
      <c r="AC82" s="57"/>
      <c r="AD82" s="57"/>
      <c r="AE82" s="57"/>
      <c r="AF82" s="196"/>
      <c r="AG82" s="47" t="s">
        <v>265</v>
      </c>
      <c r="AH82" s="57"/>
      <c r="AI82" s="57" t="s">
        <v>378</v>
      </c>
      <c r="AJ82" s="57"/>
      <c r="AK82" s="57"/>
      <c r="AL82" s="57"/>
      <c r="AM82" s="57"/>
      <c r="AN82" s="57"/>
      <c r="AO82" s="57"/>
      <c r="AP82" s="197"/>
      <c r="AQ82" s="197"/>
      <c r="AR82" s="197"/>
      <c r="AS82" s="197"/>
      <c r="AT82" s="197"/>
      <c r="AU82" s="57"/>
      <c r="AV82" s="57"/>
      <c r="AW82" s="57"/>
      <c r="AX82" s="57"/>
      <c r="AY82" s="57"/>
      <c r="AZ82" s="57"/>
      <c r="BA82" s="198"/>
      <c r="BB82" s="28"/>
    </row>
    <row r="83" spans="1:54" s="29" customFormat="1" ht="8.25" customHeight="1" x14ac:dyDescent="0.2">
      <c r="A83" s="188"/>
      <c r="B83" s="658"/>
      <c r="C83" s="659"/>
      <c r="D83" s="659"/>
      <c r="E83" s="659"/>
      <c r="F83" s="659"/>
      <c r="G83" s="659"/>
      <c r="H83" s="659"/>
      <c r="I83" s="659"/>
      <c r="J83" s="659"/>
      <c r="K83" s="659"/>
      <c r="L83" s="659"/>
      <c r="M83" s="659"/>
      <c r="N83" s="660"/>
      <c r="O83" s="634"/>
      <c r="P83" s="635"/>
      <c r="Q83" s="635"/>
      <c r="R83" s="635"/>
      <c r="S83" s="635"/>
      <c r="T83" s="635"/>
      <c r="U83" s="635"/>
      <c r="V83" s="635"/>
      <c r="W83" s="635"/>
      <c r="X83" s="635"/>
      <c r="Y83" s="636"/>
      <c r="Z83" s="188"/>
      <c r="AA83" s="188"/>
      <c r="AB83" s="188"/>
      <c r="AC83" s="188"/>
      <c r="AD83" s="188"/>
      <c r="AE83" s="188"/>
      <c r="AF83" s="192"/>
      <c r="AG83" s="193"/>
      <c r="AH83" s="193"/>
      <c r="AI83" s="193"/>
      <c r="AJ83" s="193"/>
      <c r="AK83" s="193"/>
      <c r="AL83" s="193"/>
      <c r="AM83" s="193"/>
      <c r="AN83" s="193"/>
      <c r="AO83" s="193"/>
      <c r="AP83" s="193"/>
      <c r="AQ83" s="193"/>
      <c r="AR83" s="193"/>
      <c r="AS83" s="193"/>
      <c r="AT83" s="193"/>
      <c r="AU83" s="193"/>
      <c r="AV83" s="193"/>
      <c r="AW83" s="193"/>
      <c r="AX83" s="193"/>
      <c r="AY83" s="193"/>
      <c r="AZ83" s="193"/>
      <c r="BA83" s="194"/>
      <c r="BB83" s="188"/>
    </row>
    <row r="84" spans="1:54" ht="8.25" customHeight="1" x14ac:dyDescent="0.2">
      <c r="A84" s="5"/>
      <c r="B84" s="652" t="s">
        <v>908</v>
      </c>
      <c r="C84" s="653"/>
      <c r="D84" s="653"/>
      <c r="E84" s="653"/>
      <c r="F84" s="653"/>
      <c r="G84" s="653"/>
      <c r="H84" s="653"/>
      <c r="I84" s="653"/>
      <c r="J84" s="653"/>
      <c r="K84" s="653"/>
      <c r="L84" s="653"/>
      <c r="M84" s="653"/>
      <c r="N84" s="654"/>
      <c r="O84" s="628" t="s">
        <v>379</v>
      </c>
      <c r="P84" s="629"/>
      <c r="Q84" s="629"/>
      <c r="R84" s="629"/>
      <c r="S84" s="629"/>
      <c r="T84" s="629"/>
      <c r="U84" s="629"/>
      <c r="V84" s="629"/>
      <c r="W84" s="629"/>
      <c r="X84" s="629"/>
      <c r="Y84" s="630"/>
      <c r="Z84" s="5"/>
      <c r="AA84" s="5"/>
      <c r="AB84" s="5"/>
      <c r="AC84" s="5"/>
      <c r="AD84" s="5"/>
      <c r="AE84" s="5"/>
      <c r="AF84" s="18"/>
      <c r="AG84" s="19"/>
      <c r="AH84" s="19"/>
      <c r="AI84" s="19"/>
      <c r="AJ84" s="19"/>
      <c r="AK84" s="19"/>
      <c r="AL84" s="19"/>
      <c r="AM84" s="19"/>
      <c r="AN84" s="19"/>
      <c r="AO84" s="19"/>
      <c r="AP84" s="19"/>
      <c r="AQ84" s="19"/>
      <c r="AR84" s="19"/>
      <c r="AS84" s="19"/>
      <c r="AT84" s="19"/>
      <c r="AU84" s="19"/>
      <c r="AV84" s="19"/>
      <c r="AW84" s="19"/>
      <c r="AX84" s="19"/>
      <c r="AY84" s="19"/>
      <c r="AZ84" s="19"/>
      <c r="BA84" s="20"/>
      <c r="BB84" s="5"/>
    </row>
    <row r="85" spans="1:54" ht="14.4" x14ac:dyDescent="0.2">
      <c r="A85" s="5"/>
      <c r="B85" s="655"/>
      <c r="C85" s="656"/>
      <c r="D85" s="656"/>
      <c r="E85" s="656"/>
      <c r="F85" s="656"/>
      <c r="G85" s="656"/>
      <c r="H85" s="656"/>
      <c r="I85" s="656"/>
      <c r="J85" s="656"/>
      <c r="K85" s="656"/>
      <c r="L85" s="656"/>
      <c r="M85" s="656"/>
      <c r="N85" s="657"/>
      <c r="O85" s="631"/>
      <c r="P85" s="632"/>
      <c r="Q85" s="632"/>
      <c r="R85" s="632"/>
      <c r="S85" s="632"/>
      <c r="T85" s="632"/>
      <c r="U85" s="632"/>
      <c r="V85" s="632"/>
      <c r="W85" s="632"/>
      <c r="X85" s="632"/>
      <c r="Y85" s="633"/>
      <c r="Z85" s="5"/>
      <c r="AA85" s="5"/>
      <c r="AB85" s="5"/>
      <c r="AC85" s="5"/>
      <c r="AD85" s="5"/>
      <c r="AE85" s="5"/>
      <c r="AF85" s="21"/>
      <c r="AG85" s="27" t="s">
        <v>265</v>
      </c>
      <c r="AH85" s="9"/>
      <c r="AI85" s="9" t="s">
        <v>380</v>
      </c>
      <c r="AJ85" s="9"/>
      <c r="AK85" s="9"/>
      <c r="AL85" s="9"/>
      <c r="AM85" s="9"/>
      <c r="AN85" s="9"/>
      <c r="AO85" s="9"/>
      <c r="AP85" s="9"/>
      <c r="AQ85" s="9"/>
      <c r="AR85" s="9"/>
      <c r="AS85" s="9"/>
      <c r="AT85" s="9"/>
      <c r="AU85" s="9"/>
      <c r="AV85" s="9"/>
      <c r="AW85" s="9"/>
      <c r="AX85" s="9"/>
      <c r="AY85" s="9"/>
      <c r="AZ85" s="9"/>
      <c r="BA85" s="22"/>
      <c r="BB85" s="5"/>
    </row>
    <row r="86" spans="1:54" ht="8.25" customHeight="1" x14ac:dyDescent="0.2">
      <c r="A86" s="5"/>
      <c r="B86" s="655"/>
      <c r="C86" s="656"/>
      <c r="D86" s="656"/>
      <c r="E86" s="656"/>
      <c r="F86" s="656"/>
      <c r="G86" s="656"/>
      <c r="H86" s="656"/>
      <c r="I86" s="656"/>
      <c r="J86" s="656"/>
      <c r="K86" s="656"/>
      <c r="L86" s="656"/>
      <c r="M86" s="656"/>
      <c r="N86" s="657"/>
      <c r="O86" s="631"/>
      <c r="P86" s="632"/>
      <c r="Q86" s="632"/>
      <c r="R86" s="632"/>
      <c r="S86" s="632"/>
      <c r="T86" s="632"/>
      <c r="U86" s="632"/>
      <c r="V86" s="632"/>
      <c r="W86" s="632"/>
      <c r="X86" s="632"/>
      <c r="Y86" s="633"/>
      <c r="Z86" s="5"/>
      <c r="AA86" s="5"/>
      <c r="AB86" s="5"/>
      <c r="AC86" s="5"/>
      <c r="AD86" s="5"/>
      <c r="AE86" s="5"/>
      <c r="AF86" s="195"/>
      <c r="AG86" s="5"/>
      <c r="AH86" s="5"/>
      <c r="AI86" s="5"/>
      <c r="AJ86" s="5"/>
      <c r="AK86" s="5"/>
      <c r="AL86" s="5"/>
      <c r="AM86" s="5"/>
      <c r="AN86" s="5"/>
      <c r="AO86" s="5"/>
      <c r="AP86" s="5"/>
      <c r="AQ86" s="5"/>
      <c r="AR86" s="5"/>
      <c r="AS86" s="5"/>
      <c r="AT86" s="5"/>
      <c r="AU86" s="5"/>
      <c r="AV86" s="5"/>
      <c r="AW86" s="5"/>
      <c r="AX86" s="5"/>
      <c r="AY86" s="5"/>
      <c r="AZ86" s="5"/>
      <c r="BA86" s="26"/>
      <c r="BB86" s="5"/>
    </row>
    <row r="87" spans="1:54" s="29" customFormat="1" ht="14.25" customHeight="1" x14ac:dyDescent="0.2">
      <c r="A87" s="28"/>
      <c r="B87" s="655"/>
      <c r="C87" s="656"/>
      <c r="D87" s="656"/>
      <c r="E87" s="656"/>
      <c r="F87" s="656"/>
      <c r="G87" s="656"/>
      <c r="H87" s="656"/>
      <c r="I87" s="656"/>
      <c r="J87" s="656"/>
      <c r="K87" s="656"/>
      <c r="L87" s="656"/>
      <c r="M87" s="656"/>
      <c r="N87" s="657"/>
      <c r="O87" s="631"/>
      <c r="P87" s="632"/>
      <c r="Q87" s="632"/>
      <c r="R87" s="632"/>
      <c r="S87" s="632"/>
      <c r="T87" s="632"/>
      <c r="U87" s="632"/>
      <c r="V87" s="632"/>
      <c r="W87" s="632"/>
      <c r="X87" s="632"/>
      <c r="Y87" s="633"/>
      <c r="Z87" s="57"/>
      <c r="AA87" s="57"/>
      <c r="AB87" s="57"/>
      <c r="AC87" s="57"/>
      <c r="AD87" s="57"/>
      <c r="AE87" s="57"/>
      <c r="AF87" s="196"/>
      <c r="AG87" s="47" t="s">
        <v>265</v>
      </c>
      <c r="AH87" s="57"/>
      <c r="AI87" s="57" t="s">
        <v>381</v>
      </c>
      <c r="AJ87" s="57"/>
      <c r="AK87" s="57"/>
      <c r="AL87" s="57"/>
      <c r="AM87" s="57"/>
      <c r="AN87" s="57"/>
      <c r="AO87" s="57"/>
      <c r="AP87" s="197"/>
      <c r="AQ87" s="197"/>
      <c r="AR87" s="197"/>
      <c r="AS87" s="197"/>
      <c r="AT87" s="197"/>
      <c r="AU87" s="57"/>
      <c r="AV87" s="57"/>
      <c r="AW87" s="57"/>
      <c r="AX87" s="57"/>
      <c r="AY87" s="57"/>
      <c r="AZ87" s="57"/>
      <c r="BA87" s="198"/>
      <c r="BB87" s="28"/>
    </row>
    <row r="88" spans="1:54" s="29" customFormat="1" ht="8.25" customHeight="1" x14ac:dyDescent="0.2">
      <c r="A88" s="188"/>
      <c r="B88" s="658"/>
      <c r="C88" s="659"/>
      <c r="D88" s="659"/>
      <c r="E88" s="659"/>
      <c r="F88" s="659"/>
      <c r="G88" s="659"/>
      <c r="H88" s="659"/>
      <c r="I88" s="659"/>
      <c r="J88" s="659"/>
      <c r="K88" s="659"/>
      <c r="L88" s="659"/>
      <c r="M88" s="659"/>
      <c r="N88" s="660"/>
      <c r="O88" s="634"/>
      <c r="P88" s="635"/>
      <c r="Q88" s="635"/>
      <c r="R88" s="635"/>
      <c r="S88" s="635"/>
      <c r="T88" s="635"/>
      <c r="U88" s="635"/>
      <c r="V88" s="635"/>
      <c r="W88" s="635"/>
      <c r="X88" s="635"/>
      <c r="Y88" s="636"/>
      <c r="Z88" s="188"/>
      <c r="AA88" s="188"/>
      <c r="AB88" s="188"/>
      <c r="AC88" s="188"/>
      <c r="AD88" s="188"/>
      <c r="AE88" s="188"/>
      <c r="AF88" s="192"/>
      <c r="AG88" s="193"/>
      <c r="AH88" s="193"/>
      <c r="AI88" s="193"/>
      <c r="AJ88" s="193"/>
      <c r="AK88" s="193"/>
      <c r="AL88" s="193"/>
      <c r="AM88" s="193"/>
      <c r="AN88" s="193"/>
      <c r="AO88" s="193"/>
      <c r="AP88" s="193"/>
      <c r="AQ88" s="193"/>
      <c r="AR88" s="193"/>
      <c r="AS88" s="193"/>
      <c r="AT88" s="193"/>
      <c r="AU88" s="193"/>
      <c r="AV88" s="193"/>
      <c r="AW88" s="193"/>
      <c r="AX88" s="193"/>
      <c r="AY88" s="193"/>
      <c r="AZ88" s="193"/>
      <c r="BA88" s="194"/>
      <c r="BB88" s="188"/>
    </row>
    <row r="89" spans="1:54" ht="8.25" customHeight="1" x14ac:dyDescent="0.2">
      <c r="A89" s="5"/>
      <c r="B89" s="619" t="s">
        <v>382</v>
      </c>
      <c r="C89" s="620"/>
      <c r="D89" s="620"/>
      <c r="E89" s="620"/>
      <c r="F89" s="620"/>
      <c r="G89" s="620"/>
      <c r="H89" s="620"/>
      <c r="I89" s="620"/>
      <c r="J89" s="620"/>
      <c r="K89" s="620"/>
      <c r="L89" s="620"/>
      <c r="M89" s="620"/>
      <c r="N89" s="621"/>
      <c r="O89" s="628" t="s">
        <v>285</v>
      </c>
      <c r="P89" s="629"/>
      <c r="Q89" s="629"/>
      <c r="R89" s="629"/>
      <c r="S89" s="629"/>
      <c r="T89" s="629"/>
      <c r="U89" s="629"/>
      <c r="V89" s="629"/>
      <c r="W89" s="629"/>
      <c r="X89" s="629"/>
      <c r="Y89" s="630"/>
      <c r="Z89" s="5"/>
      <c r="AA89" s="5"/>
      <c r="AB89" s="5"/>
      <c r="AC89" s="5"/>
      <c r="AD89" s="5"/>
      <c r="AE89" s="5"/>
      <c r="AF89" s="18"/>
      <c r="AG89" s="19"/>
      <c r="AH89" s="19"/>
      <c r="AI89" s="19"/>
      <c r="AJ89" s="19"/>
      <c r="AK89" s="19"/>
      <c r="AL89" s="19"/>
      <c r="AM89" s="19"/>
      <c r="AN89" s="19"/>
      <c r="AO89" s="19"/>
      <c r="AP89" s="19"/>
      <c r="AQ89" s="19"/>
      <c r="AR89" s="19"/>
      <c r="AS89" s="19"/>
      <c r="AT89" s="19"/>
      <c r="AU89" s="19"/>
      <c r="AV89" s="19"/>
      <c r="AW89" s="19"/>
      <c r="AX89" s="19"/>
      <c r="AY89" s="19"/>
      <c r="AZ89" s="19"/>
      <c r="BA89" s="20"/>
      <c r="BB89" s="5"/>
    </row>
    <row r="90" spans="1:54" ht="14.4" x14ac:dyDescent="0.2">
      <c r="A90" s="5"/>
      <c r="B90" s="622"/>
      <c r="C90" s="623"/>
      <c r="D90" s="623"/>
      <c r="E90" s="623"/>
      <c r="F90" s="623"/>
      <c r="G90" s="623"/>
      <c r="H90" s="623"/>
      <c r="I90" s="623"/>
      <c r="J90" s="623"/>
      <c r="K90" s="623"/>
      <c r="L90" s="623"/>
      <c r="M90" s="623"/>
      <c r="N90" s="624"/>
      <c r="O90" s="631"/>
      <c r="P90" s="632"/>
      <c r="Q90" s="632"/>
      <c r="R90" s="632"/>
      <c r="S90" s="632"/>
      <c r="T90" s="632"/>
      <c r="U90" s="632"/>
      <c r="V90" s="632"/>
      <c r="W90" s="632"/>
      <c r="X90" s="632"/>
      <c r="Y90" s="633"/>
      <c r="Z90" s="5"/>
      <c r="AA90" s="5"/>
      <c r="AB90" s="5"/>
      <c r="AC90" s="5"/>
      <c r="AD90" s="5"/>
      <c r="AE90" s="5"/>
      <c r="AF90" s="21"/>
      <c r="AG90" s="27" t="s">
        <v>265</v>
      </c>
      <c r="AH90" s="9"/>
      <c r="AI90" s="9" t="s">
        <v>110</v>
      </c>
      <c r="AJ90" s="9"/>
      <c r="AK90" s="9"/>
      <c r="AL90" s="9"/>
      <c r="AM90" s="9"/>
      <c r="AN90" s="9"/>
      <c r="AO90" s="9"/>
      <c r="AP90" s="9"/>
      <c r="AQ90" s="9"/>
      <c r="AR90" s="9"/>
      <c r="AS90" s="9"/>
      <c r="AT90" s="9"/>
      <c r="AU90" s="9"/>
      <c r="AV90" s="9"/>
      <c r="AW90" s="9"/>
      <c r="AX90" s="9"/>
      <c r="AY90" s="9"/>
      <c r="AZ90" s="9"/>
      <c r="BA90" s="22"/>
      <c r="BB90" s="5"/>
    </row>
    <row r="91" spans="1:54" ht="13.5" customHeight="1" x14ac:dyDescent="0.2">
      <c r="A91" s="5"/>
      <c r="B91" s="622"/>
      <c r="C91" s="623"/>
      <c r="D91" s="623"/>
      <c r="E91" s="623"/>
      <c r="F91" s="623"/>
      <c r="G91" s="623"/>
      <c r="H91" s="623"/>
      <c r="I91" s="623"/>
      <c r="J91" s="623"/>
      <c r="K91" s="623"/>
      <c r="L91" s="623"/>
      <c r="M91" s="623"/>
      <c r="N91" s="624"/>
      <c r="O91" s="631"/>
      <c r="P91" s="632"/>
      <c r="Q91" s="632"/>
      <c r="R91" s="632"/>
      <c r="S91" s="632"/>
      <c r="T91" s="632"/>
      <c r="U91" s="632"/>
      <c r="V91" s="632"/>
      <c r="W91" s="632"/>
      <c r="X91" s="632"/>
      <c r="Y91" s="633"/>
      <c r="Z91" s="5"/>
      <c r="AA91" s="5"/>
      <c r="AB91" s="5"/>
      <c r="AC91" s="5"/>
      <c r="AD91" s="5"/>
      <c r="AE91" s="5"/>
      <c r="AF91" s="195"/>
      <c r="AG91" s="5"/>
      <c r="AH91" s="5"/>
      <c r="AI91" s="14" t="s">
        <v>857</v>
      </c>
      <c r="AJ91" s="5"/>
      <c r="AK91" s="5"/>
      <c r="AL91" s="5"/>
      <c r="AM91" s="5"/>
      <c r="AN91" s="5"/>
      <c r="AO91" s="5"/>
      <c r="AP91" s="5"/>
      <c r="AQ91" s="5"/>
      <c r="AR91" s="5"/>
      <c r="AS91" s="5"/>
      <c r="AT91" s="5"/>
      <c r="AU91" s="5"/>
      <c r="AV91" s="5"/>
      <c r="AW91" s="5"/>
      <c r="AX91" s="5"/>
      <c r="AY91" s="5"/>
      <c r="AZ91" s="5"/>
      <c r="BA91" s="26"/>
      <c r="BB91" s="5"/>
    </row>
    <row r="92" spans="1:54" s="29" customFormat="1" ht="14.25" customHeight="1" x14ac:dyDescent="0.2">
      <c r="A92" s="28"/>
      <c r="B92" s="622"/>
      <c r="C92" s="623"/>
      <c r="D92" s="623"/>
      <c r="E92" s="623"/>
      <c r="F92" s="623"/>
      <c r="G92" s="623"/>
      <c r="H92" s="623"/>
      <c r="I92" s="623"/>
      <c r="J92" s="623"/>
      <c r="K92" s="623"/>
      <c r="L92" s="623"/>
      <c r="M92" s="623"/>
      <c r="N92" s="624"/>
      <c r="O92" s="631"/>
      <c r="P92" s="632"/>
      <c r="Q92" s="632"/>
      <c r="R92" s="632"/>
      <c r="S92" s="632"/>
      <c r="T92" s="632"/>
      <c r="U92" s="632"/>
      <c r="V92" s="632"/>
      <c r="W92" s="632"/>
      <c r="X92" s="632"/>
      <c r="Y92" s="633"/>
      <c r="Z92" s="30"/>
      <c r="AA92" s="30"/>
      <c r="AB92" s="30"/>
      <c r="AC92" s="30"/>
      <c r="AD92" s="30"/>
      <c r="AE92" s="30"/>
      <c r="AF92" s="51"/>
      <c r="AG92" s="47" t="s">
        <v>265</v>
      </c>
      <c r="AH92" s="57"/>
      <c r="AI92" s="57" t="s">
        <v>383</v>
      </c>
      <c r="AJ92" s="30"/>
      <c r="AK92" s="30"/>
      <c r="AL92" s="30"/>
      <c r="AM92" s="30"/>
      <c r="AN92" s="30"/>
      <c r="AO92" s="30"/>
      <c r="AP92" s="61"/>
      <c r="AQ92" s="61"/>
      <c r="AR92" s="61"/>
      <c r="AS92" s="61"/>
      <c r="AT92" s="61"/>
      <c r="AU92" s="30"/>
      <c r="AV92" s="30"/>
      <c r="AW92" s="30"/>
      <c r="AX92" s="30"/>
      <c r="AY92" s="30"/>
      <c r="AZ92" s="30"/>
      <c r="BA92" s="49"/>
      <c r="BB92" s="28"/>
    </row>
    <row r="93" spans="1:54" s="29" customFormat="1" ht="8.25" customHeight="1" x14ac:dyDescent="0.2">
      <c r="A93" s="188"/>
      <c r="B93" s="625"/>
      <c r="C93" s="626"/>
      <c r="D93" s="626"/>
      <c r="E93" s="626"/>
      <c r="F93" s="626"/>
      <c r="G93" s="626"/>
      <c r="H93" s="626"/>
      <c r="I93" s="626"/>
      <c r="J93" s="626"/>
      <c r="K93" s="626"/>
      <c r="L93" s="626"/>
      <c r="M93" s="626"/>
      <c r="N93" s="627"/>
      <c r="O93" s="634"/>
      <c r="P93" s="635"/>
      <c r="Q93" s="635"/>
      <c r="R93" s="635"/>
      <c r="S93" s="635"/>
      <c r="T93" s="635"/>
      <c r="U93" s="635"/>
      <c r="V93" s="635"/>
      <c r="W93" s="635"/>
      <c r="X93" s="635"/>
      <c r="Y93" s="636"/>
      <c r="Z93" s="188"/>
      <c r="AA93" s="188"/>
      <c r="AB93" s="188"/>
      <c r="AC93" s="188"/>
      <c r="AD93" s="188"/>
      <c r="AE93" s="188"/>
      <c r="AF93" s="192"/>
      <c r="AG93" s="193"/>
      <c r="AH93" s="193"/>
      <c r="AI93" s="199"/>
      <c r="AJ93" s="193"/>
      <c r="AK93" s="193"/>
      <c r="AL93" s="193"/>
      <c r="AM93" s="193"/>
      <c r="AN93" s="193"/>
      <c r="AO93" s="193"/>
      <c r="AP93" s="193"/>
      <c r="AQ93" s="193"/>
      <c r="AR93" s="193"/>
      <c r="AS93" s="193"/>
      <c r="AT93" s="193"/>
      <c r="AU93" s="193"/>
      <c r="AV93" s="193"/>
      <c r="AW93" s="193"/>
      <c r="AX93" s="193"/>
      <c r="AY93" s="193"/>
      <c r="AZ93" s="193"/>
      <c r="BA93" s="194"/>
      <c r="BB93" s="188"/>
    </row>
    <row r="94" spans="1:54" ht="8.25" customHeight="1" x14ac:dyDescent="0.2">
      <c r="A94" s="5"/>
      <c r="B94" s="619" t="s">
        <v>384</v>
      </c>
      <c r="C94" s="620"/>
      <c r="D94" s="620"/>
      <c r="E94" s="620"/>
      <c r="F94" s="620"/>
      <c r="G94" s="620"/>
      <c r="H94" s="620"/>
      <c r="I94" s="620"/>
      <c r="J94" s="620"/>
      <c r="K94" s="620"/>
      <c r="L94" s="620"/>
      <c r="M94" s="620"/>
      <c r="N94" s="621"/>
      <c r="O94" s="628" t="s">
        <v>285</v>
      </c>
      <c r="P94" s="629"/>
      <c r="Q94" s="629"/>
      <c r="R94" s="629"/>
      <c r="S94" s="629"/>
      <c r="T94" s="629"/>
      <c r="U94" s="629"/>
      <c r="V94" s="629"/>
      <c r="W94" s="629"/>
      <c r="X94" s="629"/>
      <c r="Y94" s="630"/>
      <c r="Z94" s="5"/>
      <c r="AA94" s="5"/>
      <c r="AB94" s="5"/>
      <c r="AC94" s="5"/>
      <c r="AD94" s="5"/>
      <c r="AE94" s="5"/>
      <c r="AF94" s="18"/>
      <c r="AG94" s="19"/>
      <c r="AH94" s="19"/>
      <c r="AI94" s="19"/>
      <c r="AJ94" s="19"/>
      <c r="AK94" s="19"/>
      <c r="AL94" s="19"/>
      <c r="AM94" s="19"/>
      <c r="AN94" s="19"/>
      <c r="AO94" s="19"/>
      <c r="AP94" s="19"/>
      <c r="AQ94" s="19"/>
      <c r="AR94" s="19"/>
      <c r="AS94" s="19"/>
      <c r="AT94" s="19"/>
      <c r="AU94" s="19"/>
      <c r="AV94" s="19"/>
      <c r="AW94" s="19"/>
      <c r="AX94" s="19"/>
      <c r="AY94" s="19"/>
      <c r="AZ94" s="19"/>
      <c r="BA94" s="20"/>
      <c r="BB94" s="5"/>
    </row>
    <row r="95" spans="1:54" ht="14.4" x14ac:dyDescent="0.2">
      <c r="A95" s="5"/>
      <c r="B95" s="622"/>
      <c r="C95" s="623"/>
      <c r="D95" s="623"/>
      <c r="E95" s="623"/>
      <c r="F95" s="623"/>
      <c r="G95" s="623"/>
      <c r="H95" s="623"/>
      <c r="I95" s="623"/>
      <c r="J95" s="623"/>
      <c r="K95" s="623"/>
      <c r="L95" s="623"/>
      <c r="M95" s="623"/>
      <c r="N95" s="624"/>
      <c r="O95" s="631"/>
      <c r="P95" s="632"/>
      <c r="Q95" s="632"/>
      <c r="R95" s="632"/>
      <c r="S95" s="632"/>
      <c r="T95" s="632"/>
      <c r="U95" s="632"/>
      <c r="V95" s="632"/>
      <c r="W95" s="632"/>
      <c r="X95" s="632"/>
      <c r="Y95" s="633"/>
      <c r="Z95" s="5"/>
      <c r="AA95" s="5"/>
      <c r="AB95" s="5"/>
      <c r="AC95" s="5"/>
      <c r="AD95" s="5"/>
      <c r="AE95" s="5"/>
      <c r="AF95" s="21"/>
      <c r="AG95" s="27" t="s">
        <v>265</v>
      </c>
      <c r="AH95" s="9"/>
      <c r="AI95" s="9" t="s">
        <v>110</v>
      </c>
      <c r="AJ95" s="9"/>
      <c r="AK95" s="9"/>
      <c r="AL95" s="9"/>
      <c r="AM95" s="9"/>
      <c r="AN95" s="9"/>
      <c r="AO95" s="9"/>
      <c r="AP95" s="9"/>
      <c r="AQ95" s="9"/>
      <c r="AR95" s="9"/>
      <c r="AS95" s="9"/>
      <c r="AT95" s="9"/>
      <c r="AU95" s="9"/>
      <c r="AV95" s="9"/>
      <c r="AW95" s="9"/>
      <c r="AX95" s="9"/>
      <c r="AY95" s="9"/>
      <c r="AZ95" s="9"/>
      <c r="BA95" s="22"/>
      <c r="BB95" s="5"/>
    </row>
    <row r="96" spans="1:54" ht="13.5" customHeight="1" x14ac:dyDescent="0.2">
      <c r="A96" s="5"/>
      <c r="B96" s="622"/>
      <c r="C96" s="623"/>
      <c r="D96" s="623"/>
      <c r="E96" s="623"/>
      <c r="F96" s="623"/>
      <c r="G96" s="623"/>
      <c r="H96" s="623"/>
      <c r="I96" s="623"/>
      <c r="J96" s="623"/>
      <c r="K96" s="623"/>
      <c r="L96" s="623"/>
      <c r="M96" s="623"/>
      <c r="N96" s="624"/>
      <c r="O96" s="631"/>
      <c r="P96" s="632"/>
      <c r="Q96" s="632"/>
      <c r="R96" s="632"/>
      <c r="S96" s="632"/>
      <c r="T96" s="632"/>
      <c r="U96" s="632"/>
      <c r="V96" s="632"/>
      <c r="W96" s="632"/>
      <c r="X96" s="632"/>
      <c r="Y96" s="633"/>
      <c r="Z96" s="5"/>
      <c r="AA96" s="5"/>
      <c r="AB96" s="5"/>
      <c r="AC96" s="5"/>
      <c r="AD96" s="5"/>
      <c r="AE96" s="5"/>
      <c r="AF96" s="195"/>
      <c r="AG96" s="5"/>
      <c r="AH96" s="5"/>
      <c r="AI96" s="14" t="s">
        <v>858</v>
      </c>
      <c r="AJ96" s="5"/>
      <c r="AK96" s="5"/>
      <c r="AL96" s="5"/>
      <c r="AM96" s="5"/>
      <c r="AN96" s="5"/>
      <c r="AO96" s="5"/>
      <c r="AP96" s="5"/>
      <c r="AQ96" s="5"/>
      <c r="AR96" s="5"/>
      <c r="AS96" s="5"/>
      <c r="AT96" s="5"/>
      <c r="AU96" s="5"/>
      <c r="AV96" s="5"/>
      <c r="AW96" s="5"/>
      <c r="AX96" s="5"/>
      <c r="AY96" s="5"/>
      <c r="AZ96" s="5"/>
      <c r="BA96" s="26"/>
      <c r="BB96" s="5"/>
    </row>
    <row r="97" spans="1:54" s="29" customFormat="1" ht="14.25" customHeight="1" x14ac:dyDescent="0.2">
      <c r="A97" s="28"/>
      <c r="B97" s="622"/>
      <c r="C97" s="623"/>
      <c r="D97" s="623"/>
      <c r="E97" s="623"/>
      <c r="F97" s="623"/>
      <c r="G97" s="623"/>
      <c r="H97" s="623"/>
      <c r="I97" s="623"/>
      <c r="J97" s="623"/>
      <c r="K97" s="623"/>
      <c r="L97" s="623"/>
      <c r="M97" s="623"/>
      <c r="N97" s="624"/>
      <c r="O97" s="631"/>
      <c r="P97" s="632"/>
      <c r="Q97" s="632"/>
      <c r="R97" s="632"/>
      <c r="S97" s="632"/>
      <c r="T97" s="632"/>
      <c r="U97" s="632"/>
      <c r="V97" s="632"/>
      <c r="W97" s="632"/>
      <c r="X97" s="632"/>
      <c r="Y97" s="633"/>
      <c r="Z97" s="30"/>
      <c r="AA97" s="30"/>
      <c r="AB97" s="30"/>
      <c r="AC97" s="30"/>
      <c r="AD97" s="30"/>
      <c r="AE97" s="30"/>
      <c r="AF97" s="51"/>
      <c r="AG97" s="47" t="s">
        <v>265</v>
      </c>
      <c r="AH97" s="57"/>
      <c r="AI97" s="57" t="s">
        <v>383</v>
      </c>
      <c r="AJ97" s="30"/>
      <c r="AK97" s="30"/>
      <c r="AL97" s="30"/>
      <c r="AM97" s="30"/>
      <c r="AN97" s="30"/>
      <c r="AO97" s="30"/>
      <c r="AP97" s="61"/>
      <c r="AQ97" s="61"/>
      <c r="AR97" s="61"/>
      <c r="AS97" s="61"/>
      <c r="AT97" s="61"/>
      <c r="AU97" s="30"/>
      <c r="AV97" s="30"/>
      <c r="AW97" s="30"/>
      <c r="AX97" s="30"/>
      <c r="AY97" s="30"/>
      <c r="AZ97" s="30"/>
      <c r="BA97" s="49"/>
      <c r="BB97" s="28"/>
    </row>
    <row r="98" spans="1:54" s="29" customFormat="1" ht="8.25" customHeight="1" x14ac:dyDescent="0.2">
      <c r="A98" s="188"/>
      <c r="B98" s="625"/>
      <c r="C98" s="626"/>
      <c r="D98" s="626"/>
      <c r="E98" s="626"/>
      <c r="F98" s="626"/>
      <c r="G98" s="626"/>
      <c r="H98" s="626"/>
      <c r="I98" s="626"/>
      <c r="J98" s="626"/>
      <c r="K98" s="626"/>
      <c r="L98" s="626"/>
      <c r="M98" s="626"/>
      <c r="N98" s="627"/>
      <c r="O98" s="634"/>
      <c r="P98" s="635"/>
      <c r="Q98" s="635"/>
      <c r="R98" s="635"/>
      <c r="S98" s="635"/>
      <c r="T98" s="635"/>
      <c r="U98" s="635"/>
      <c r="V98" s="635"/>
      <c r="W98" s="635"/>
      <c r="X98" s="635"/>
      <c r="Y98" s="636"/>
      <c r="Z98" s="188"/>
      <c r="AA98" s="188"/>
      <c r="AB98" s="188"/>
      <c r="AC98" s="188"/>
      <c r="AD98" s="188"/>
      <c r="AE98" s="188"/>
      <c r="AF98" s="192"/>
      <c r="AG98" s="193"/>
      <c r="AH98" s="193"/>
      <c r="AI98" s="199"/>
      <c r="AJ98" s="193"/>
      <c r="AK98" s="193"/>
      <c r="AL98" s="193"/>
      <c r="AM98" s="193"/>
      <c r="AN98" s="193"/>
      <c r="AO98" s="193"/>
      <c r="AP98" s="193"/>
      <c r="AQ98" s="193"/>
      <c r="AR98" s="193"/>
      <c r="AS98" s="193"/>
      <c r="AT98" s="193"/>
      <c r="AU98" s="193"/>
      <c r="AV98" s="193"/>
      <c r="AW98" s="193"/>
      <c r="AX98" s="193"/>
      <c r="AY98" s="193"/>
      <c r="AZ98" s="193"/>
      <c r="BA98" s="194"/>
      <c r="BB98" s="188"/>
    </row>
    <row r="99" spans="1:54" ht="8.25" customHeight="1" x14ac:dyDescent="0.2">
      <c r="A99" s="5"/>
      <c r="B99" s="619" t="s">
        <v>385</v>
      </c>
      <c r="C99" s="620"/>
      <c r="D99" s="620"/>
      <c r="E99" s="620"/>
      <c r="F99" s="620"/>
      <c r="G99" s="620"/>
      <c r="H99" s="620"/>
      <c r="I99" s="620"/>
      <c r="J99" s="620"/>
      <c r="K99" s="620"/>
      <c r="L99" s="620"/>
      <c r="M99" s="620"/>
      <c r="N99" s="621"/>
      <c r="O99" s="628" t="s">
        <v>343</v>
      </c>
      <c r="P99" s="629"/>
      <c r="Q99" s="629"/>
      <c r="R99" s="629"/>
      <c r="S99" s="629"/>
      <c r="T99" s="629"/>
      <c r="U99" s="629"/>
      <c r="V99" s="629"/>
      <c r="W99" s="629"/>
      <c r="X99" s="629"/>
      <c r="Y99" s="630"/>
      <c r="Z99" s="5"/>
      <c r="AA99" s="5"/>
      <c r="AB99" s="5"/>
      <c r="AC99" s="5"/>
      <c r="AD99" s="5"/>
      <c r="AE99" s="5"/>
      <c r="AF99" s="18"/>
      <c r="AG99" s="19"/>
      <c r="AH99" s="19"/>
      <c r="AI99" s="19"/>
      <c r="AJ99" s="19"/>
      <c r="AK99" s="19"/>
      <c r="AL99" s="19"/>
      <c r="AM99" s="19"/>
      <c r="AN99" s="19"/>
      <c r="AO99" s="19"/>
      <c r="AP99" s="19"/>
      <c r="AQ99" s="19"/>
      <c r="AR99" s="19"/>
      <c r="AS99" s="19"/>
      <c r="AT99" s="19"/>
      <c r="AU99" s="19"/>
      <c r="AV99" s="19"/>
      <c r="AW99" s="19"/>
      <c r="AX99" s="19"/>
      <c r="AY99" s="19"/>
      <c r="AZ99" s="19"/>
      <c r="BA99" s="20"/>
      <c r="BB99" s="5"/>
    </row>
    <row r="100" spans="1:54" ht="14.4" x14ac:dyDescent="0.2">
      <c r="A100" s="5"/>
      <c r="B100" s="622"/>
      <c r="C100" s="623"/>
      <c r="D100" s="623"/>
      <c r="E100" s="623"/>
      <c r="F100" s="623"/>
      <c r="G100" s="623"/>
      <c r="H100" s="623"/>
      <c r="I100" s="623"/>
      <c r="J100" s="623"/>
      <c r="K100" s="623"/>
      <c r="L100" s="623"/>
      <c r="M100" s="623"/>
      <c r="N100" s="624"/>
      <c r="O100" s="631"/>
      <c r="P100" s="632"/>
      <c r="Q100" s="632"/>
      <c r="R100" s="632"/>
      <c r="S100" s="632"/>
      <c r="T100" s="632"/>
      <c r="U100" s="632"/>
      <c r="V100" s="632"/>
      <c r="W100" s="632"/>
      <c r="X100" s="632"/>
      <c r="Y100" s="633"/>
      <c r="Z100" s="5"/>
      <c r="AA100" s="5"/>
      <c r="AB100" s="5"/>
      <c r="AC100" s="5"/>
      <c r="AD100" s="5"/>
      <c r="AE100" s="5"/>
      <c r="AF100" s="21"/>
      <c r="AG100" s="27" t="s">
        <v>265</v>
      </c>
      <c r="AH100" s="9"/>
      <c r="AI100" s="9" t="s">
        <v>344</v>
      </c>
      <c r="AJ100" s="9"/>
      <c r="AK100" s="9"/>
      <c r="AL100" s="9"/>
      <c r="AM100" s="9"/>
      <c r="AN100" s="9"/>
      <c r="AO100" s="9"/>
      <c r="AP100" s="9"/>
      <c r="AQ100" s="9"/>
      <c r="AR100" s="9"/>
      <c r="AS100" s="9"/>
      <c r="AT100" s="9"/>
      <c r="AU100" s="9"/>
      <c r="AV100" s="9"/>
      <c r="AW100" s="9"/>
      <c r="AX100" s="9"/>
      <c r="AY100" s="9"/>
      <c r="AZ100" s="9"/>
      <c r="BA100" s="22"/>
      <c r="BB100" s="5"/>
    </row>
    <row r="101" spans="1:54" ht="14.25" customHeight="1" x14ac:dyDescent="0.2">
      <c r="A101" s="5"/>
      <c r="B101" s="622"/>
      <c r="C101" s="623"/>
      <c r="D101" s="623"/>
      <c r="E101" s="623"/>
      <c r="F101" s="623"/>
      <c r="G101" s="623"/>
      <c r="H101" s="623"/>
      <c r="I101" s="623"/>
      <c r="J101" s="623"/>
      <c r="K101" s="623"/>
      <c r="L101" s="623"/>
      <c r="M101" s="623"/>
      <c r="N101" s="624"/>
      <c r="O101" s="631"/>
      <c r="P101" s="632"/>
      <c r="Q101" s="632"/>
      <c r="R101" s="632"/>
      <c r="S101" s="632"/>
      <c r="T101" s="632"/>
      <c r="U101" s="632"/>
      <c r="V101" s="632"/>
      <c r="W101" s="632"/>
      <c r="X101" s="632"/>
      <c r="Y101" s="633"/>
      <c r="Z101" s="5"/>
      <c r="AA101" s="5"/>
      <c r="AB101" s="5"/>
      <c r="AC101" s="5"/>
      <c r="AD101" s="5"/>
      <c r="AE101" s="5"/>
      <c r="AF101" s="195"/>
      <c r="AG101" s="5"/>
      <c r="AH101" s="5"/>
      <c r="AI101" s="14" t="s">
        <v>857</v>
      </c>
      <c r="AJ101" s="5"/>
      <c r="AK101" s="5"/>
      <c r="AL101" s="5"/>
      <c r="AM101" s="5"/>
      <c r="AN101" s="5"/>
      <c r="AO101" s="5"/>
      <c r="AP101" s="5"/>
      <c r="AQ101" s="5"/>
      <c r="AR101" s="5"/>
      <c r="AS101" s="5"/>
      <c r="AT101" s="5"/>
      <c r="AU101" s="5"/>
      <c r="AV101" s="5"/>
      <c r="AW101" s="5"/>
      <c r="AX101" s="5"/>
      <c r="AY101" s="5"/>
      <c r="AZ101" s="5"/>
      <c r="BA101" s="26"/>
      <c r="BB101" s="5"/>
    </row>
    <row r="102" spans="1:54" s="29" customFormat="1" ht="14.25" customHeight="1" x14ac:dyDescent="0.2">
      <c r="A102" s="28"/>
      <c r="B102" s="622"/>
      <c r="C102" s="623"/>
      <c r="D102" s="623"/>
      <c r="E102" s="623"/>
      <c r="F102" s="623"/>
      <c r="G102" s="623"/>
      <c r="H102" s="623"/>
      <c r="I102" s="623"/>
      <c r="J102" s="623"/>
      <c r="K102" s="623"/>
      <c r="L102" s="623"/>
      <c r="M102" s="623"/>
      <c r="N102" s="624"/>
      <c r="O102" s="631"/>
      <c r="P102" s="632"/>
      <c r="Q102" s="632"/>
      <c r="R102" s="632"/>
      <c r="S102" s="632"/>
      <c r="T102" s="632"/>
      <c r="U102" s="632"/>
      <c r="V102" s="632"/>
      <c r="W102" s="632"/>
      <c r="X102" s="632"/>
      <c r="Y102" s="633"/>
      <c r="Z102" s="30"/>
      <c r="AA102" s="30"/>
      <c r="AB102" s="30"/>
      <c r="AC102" s="30"/>
      <c r="AD102" s="30"/>
      <c r="AE102" s="30"/>
      <c r="AF102" s="51"/>
      <c r="AG102" s="47" t="s">
        <v>265</v>
      </c>
      <c r="AH102" s="57"/>
      <c r="AI102" s="57" t="s">
        <v>386</v>
      </c>
      <c r="AJ102" s="30"/>
      <c r="AK102" s="30"/>
      <c r="AL102" s="30"/>
      <c r="AM102" s="30"/>
      <c r="AN102" s="30"/>
      <c r="AO102" s="30"/>
      <c r="AP102" s="61"/>
      <c r="AQ102" s="61"/>
      <c r="AR102" s="61"/>
      <c r="AS102" s="61"/>
      <c r="AT102" s="61"/>
      <c r="AU102" s="30"/>
      <c r="AV102" s="30"/>
      <c r="AW102" s="30"/>
      <c r="AX102" s="30"/>
      <c r="AY102" s="30"/>
      <c r="AZ102" s="30"/>
      <c r="BA102" s="49"/>
      <c r="BB102" s="28"/>
    </row>
    <row r="103" spans="1:54" s="29" customFormat="1" ht="8.25" customHeight="1" x14ac:dyDescent="0.2">
      <c r="A103" s="188"/>
      <c r="B103" s="625"/>
      <c r="C103" s="626"/>
      <c r="D103" s="626"/>
      <c r="E103" s="626"/>
      <c r="F103" s="626"/>
      <c r="G103" s="626"/>
      <c r="H103" s="626"/>
      <c r="I103" s="626"/>
      <c r="J103" s="626"/>
      <c r="K103" s="626"/>
      <c r="L103" s="626"/>
      <c r="M103" s="626"/>
      <c r="N103" s="627"/>
      <c r="O103" s="634"/>
      <c r="P103" s="635"/>
      <c r="Q103" s="635"/>
      <c r="R103" s="635"/>
      <c r="S103" s="635"/>
      <c r="T103" s="635"/>
      <c r="U103" s="635"/>
      <c r="V103" s="635"/>
      <c r="W103" s="635"/>
      <c r="X103" s="635"/>
      <c r="Y103" s="636"/>
      <c r="Z103" s="188"/>
      <c r="AA103" s="188"/>
      <c r="AB103" s="188"/>
      <c r="AC103" s="188"/>
      <c r="AD103" s="188"/>
      <c r="AE103" s="188"/>
      <c r="AF103" s="192"/>
      <c r="AG103" s="193"/>
      <c r="AH103" s="193"/>
      <c r="AI103" s="199"/>
      <c r="AJ103" s="193"/>
      <c r="AK103" s="193"/>
      <c r="AL103" s="193"/>
      <c r="AM103" s="193"/>
      <c r="AN103" s="193"/>
      <c r="AO103" s="193"/>
      <c r="AP103" s="193"/>
      <c r="AQ103" s="193"/>
      <c r="AR103" s="193"/>
      <c r="AS103" s="193"/>
      <c r="AT103" s="193"/>
      <c r="AU103" s="193"/>
      <c r="AV103" s="193"/>
      <c r="AW103" s="193"/>
      <c r="AX103" s="193"/>
      <c r="AY103" s="193"/>
      <c r="AZ103" s="193"/>
      <c r="BA103" s="194"/>
      <c r="BB103" s="188"/>
    </row>
    <row r="104" spans="1:54" ht="8.25" customHeight="1" x14ac:dyDescent="0.2">
      <c r="A104" s="5"/>
      <c r="B104" s="619" t="s">
        <v>387</v>
      </c>
      <c r="C104" s="620"/>
      <c r="D104" s="620"/>
      <c r="E104" s="620"/>
      <c r="F104" s="620"/>
      <c r="G104" s="620"/>
      <c r="H104" s="620"/>
      <c r="I104" s="620"/>
      <c r="J104" s="620"/>
      <c r="K104" s="620"/>
      <c r="L104" s="620"/>
      <c r="M104" s="620"/>
      <c r="N104" s="621"/>
      <c r="O104" s="628" t="s">
        <v>343</v>
      </c>
      <c r="P104" s="629"/>
      <c r="Q104" s="629"/>
      <c r="R104" s="629"/>
      <c r="S104" s="629"/>
      <c r="T104" s="629"/>
      <c r="U104" s="629"/>
      <c r="V104" s="629"/>
      <c r="W104" s="629"/>
      <c r="X104" s="629"/>
      <c r="Y104" s="630"/>
      <c r="Z104" s="5"/>
      <c r="AA104" s="5"/>
      <c r="AB104" s="5"/>
      <c r="AC104" s="5"/>
      <c r="AD104" s="5"/>
      <c r="AE104" s="5"/>
      <c r="AF104" s="18"/>
      <c r="AG104" s="19"/>
      <c r="AH104" s="19"/>
      <c r="AI104" s="19"/>
      <c r="AJ104" s="19"/>
      <c r="AK104" s="19"/>
      <c r="AL104" s="19"/>
      <c r="AM104" s="19"/>
      <c r="AN104" s="19"/>
      <c r="AO104" s="19"/>
      <c r="AP104" s="19"/>
      <c r="AQ104" s="19"/>
      <c r="AR104" s="19"/>
      <c r="AS104" s="19"/>
      <c r="AT104" s="19"/>
      <c r="AU104" s="19"/>
      <c r="AV104" s="19"/>
      <c r="AW104" s="19"/>
      <c r="AX104" s="19"/>
      <c r="AY104" s="19"/>
      <c r="AZ104" s="19"/>
      <c r="BA104" s="20"/>
      <c r="BB104" s="5"/>
    </row>
    <row r="105" spans="1:54" ht="14.4" x14ac:dyDescent="0.2">
      <c r="A105" s="5"/>
      <c r="B105" s="622"/>
      <c r="C105" s="623"/>
      <c r="D105" s="623"/>
      <c r="E105" s="623"/>
      <c r="F105" s="623"/>
      <c r="G105" s="623"/>
      <c r="H105" s="623"/>
      <c r="I105" s="623"/>
      <c r="J105" s="623"/>
      <c r="K105" s="623"/>
      <c r="L105" s="623"/>
      <c r="M105" s="623"/>
      <c r="N105" s="624"/>
      <c r="O105" s="631"/>
      <c r="P105" s="632"/>
      <c r="Q105" s="632"/>
      <c r="R105" s="632"/>
      <c r="S105" s="632"/>
      <c r="T105" s="632"/>
      <c r="U105" s="632"/>
      <c r="V105" s="632"/>
      <c r="W105" s="632"/>
      <c r="X105" s="632"/>
      <c r="Y105" s="633"/>
      <c r="Z105" s="5"/>
      <c r="AA105" s="5"/>
      <c r="AB105" s="5"/>
      <c r="AC105" s="5"/>
      <c r="AD105" s="5"/>
      <c r="AE105" s="5"/>
      <c r="AF105" s="21"/>
      <c r="AG105" s="27" t="s">
        <v>265</v>
      </c>
      <c r="AH105" s="9"/>
      <c r="AI105" s="9" t="s">
        <v>344</v>
      </c>
      <c r="AJ105" s="9"/>
      <c r="AK105" s="9"/>
      <c r="AL105" s="9"/>
      <c r="AM105" s="9"/>
      <c r="AN105" s="9"/>
      <c r="AO105" s="9"/>
      <c r="AP105" s="9"/>
      <c r="AQ105" s="9"/>
      <c r="AR105" s="9"/>
      <c r="AS105" s="9"/>
      <c r="AT105" s="9"/>
      <c r="AU105" s="9"/>
      <c r="AV105" s="9"/>
      <c r="AW105" s="9"/>
      <c r="AX105" s="9"/>
      <c r="AY105" s="9"/>
      <c r="AZ105" s="9"/>
      <c r="BA105" s="22"/>
      <c r="BB105" s="5"/>
    </row>
    <row r="106" spans="1:54" ht="14.25" customHeight="1" x14ac:dyDescent="0.2">
      <c r="A106" s="5"/>
      <c r="B106" s="622"/>
      <c r="C106" s="623"/>
      <c r="D106" s="623"/>
      <c r="E106" s="623"/>
      <c r="F106" s="623"/>
      <c r="G106" s="623"/>
      <c r="H106" s="623"/>
      <c r="I106" s="623"/>
      <c r="J106" s="623"/>
      <c r="K106" s="623"/>
      <c r="L106" s="623"/>
      <c r="M106" s="623"/>
      <c r="N106" s="624"/>
      <c r="O106" s="631"/>
      <c r="P106" s="632"/>
      <c r="Q106" s="632"/>
      <c r="R106" s="632"/>
      <c r="S106" s="632"/>
      <c r="T106" s="632"/>
      <c r="U106" s="632"/>
      <c r="V106" s="632"/>
      <c r="W106" s="632"/>
      <c r="X106" s="632"/>
      <c r="Y106" s="633"/>
      <c r="Z106" s="5"/>
      <c r="AA106" s="5"/>
      <c r="AB106" s="5"/>
      <c r="AC106" s="5"/>
      <c r="AD106" s="5"/>
      <c r="AE106" s="5"/>
      <c r="AF106" s="195"/>
      <c r="AG106" s="5"/>
      <c r="AH106" s="5"/>
      <c r="AI106" s="14" t="s">
        <v>859</v>
      </c>
      <c r="AJ106" s="5"/>
      <c r="AK106" s="5"/>
      <c r="AL106" s="5"/>
      <c r="AM106" s="5"/>
      <c r="AN106" s="5"/>
      <c r="AO106" s="5"/>
      <c r="AP106" s="5"/>
      <c r="AQ106" s="5"/>
      <c r="AR106" s="5"/>
      <c r="AS106" s="5"/>
      <c r="AT106" s="5"/>
      <c r="AU106" s="5"/>
      <c r="AV106" s="5"/>
      <c r="AW106" s="5"/>
      <c r="AX106" s="5"/>
      <c r="AY106" s="5"/>
      <c r="AZ106" s="5"/>
      <c r="BA106" s="26"/>
      <c r="BB106" s="5"/>
    </row>
    <row r="107" spans="1:54" s="29" customFormat="1" ht="14.25" customHeight="1" x14ac:dyDescent="0.2">
      <c r="A107" s="28"/>
      <c r="B107" s="622"/>
      <c r="C107" s="623"/>
      <c r="D107" s="623"/>
      <c r="E107" s="623"/>
      <c r="F107" s="623"/>
      <c r="G107" s="623"/>
      <c r="H107" s="623"/>
      <c r="I107" s="623"/>
      <c r="J107" s="623"/>
      <c r="K107" s="623"/>
      <c r="L107" s="623"/>
      <c r="M107" s="623"/>
      <c r="N107" s="624"/>
      <c r="O107" s="631"/>
      <c r="P107" s="632"/>
      <c r="Q107" s="632"/>
      <c r="R107" s="632"/>
      <c r="S107" s="632"/>
      <c r="T107" s="632"/>
      <c r="U107" s="632"/>
      <c r="V107" s="632"/>
      <c r="W107" s="632"/>
      <c r="X107" s="632"/>
      <c r="Y107" s="633"/>
      <c r="Z107" s="30"/>
      <c r="AA107" s="30"/>
      <c r="AB107" s="30"/>
      <c r="AC107" s="30"/>
      <c r="AD107" s="30"/>
      <c r="AE107" s="30"/>
      <c r="AF107" s="51"/>
      <c r="AG107" s="47" t="s">
        <v>265</v>
      </c>
      <c r="AH107" s="57"/>
      <c r="AI107" s="57" t="s">
        <v>386</v>
      </c>
      <c r="AJ107" s="57"/>
      <c r="AK107" s="30"/>
      <c r="AL107" s="30"/>
      <c r="AM107" s="30"/>
      <c r="AN107" s="30"/>
      <c r="AO107" s="30"/>
      <c r="AP107" s="61"/>
      <c r="AQ107" s="61"/>
      <c r="AR107" s="61"/>
      <c r="AS107" s="61"/>
      <c r="AT107" s="61"/>
      <c r="AU107" s="30"/>
      <c r="AV107" s="30"/>
      <c r="AW107" s="30"/>
      <c r="AX107" s="30"/>
      <c r="AY107" s="30"/>
      <c r="AZ107" s="30"/>
      <c r="BA107" s="49"/>
      <c r="BB107" s="28"/>
    </row>
    <row r="108" spans="1:54" s="29" customFormat="1" ht="8.25" customHeight="1" x14ac:dyDescent="0.2">
      <c r="A108" s="188"/>
      <c r="B108" s="625"/>
      <c r="C108" s="626"/>
      <c r="D108" s="626"/>
      <c r="E108" s="626"/>
      <c r="F108" s="626"/>
      <c r="G108" s="626"/>
      <c r="H108" s="626"/>
      <c r="I108" s="626"/>
      <c r="J108" s="626"/>
      <c r="K108" s="626"/>
      <c r="L108" s="626"/>
      <c r="M108" s="626"/>
      <c r="N108" s="627"/>
      <c r="O108" s="634"/>
      <c r="P108" s="635"/>
      <c r="Q108" s="635"/>
      <c r="R108" s="635"/>
      <c r="S108" s="635"/>
      <c r="T108" s="635"/>
      <c r="U108" s="635"/>
      <c r="V108" s="635"/>
      <c r="W108" s="635"/>
      <c r="X108" s="635"/>
      <c r="Y108" s="636"/>
      <c r="Z108" s="188"/>
      <c r="AA108" s="188"/>
      <c r="AB108" s="188"/>
      <c r="AC108" s="188"/>
      <c r="AD108" s="188"/>
      <c r="AE108" s="188"/>
      <c r="AF108" s="299"/>
      <c r="AG108" s="188"/>
      <c r="AH108" s="188"/>
      <c r="AI108" s="50"/>
      <c r="AJ108" s="188"/>
      <c r="AK108" s="188"/>
      <c r="AL108" s="188"/>
      <c r="AM108" s="188"/>
      <c r="AN108" s="188"/>
      <c r="AO108" s="188"/>
      <c r="AP108" s="188"/>
      <c r="AQ108" s="188"/>
      <c r="AR108" s="188"/>
      <c r="AS108" s="188"/>
      <c r="AT108" s="188"/>
      <c r="AU108" s="188"/>
      <c r="AV108" s="188"/>
      <c r="AW108" s="188"/>
      <c r="AX108" s="188"/>
      <c r="AY108" s="188"/>
      <c r="AZ108" s="188"/>
      <c r="BA108" s="198"/>
      <c r="BB108" s="188"/>
    </row>
    <row r="109" spans="1:54" ht="8.25" customHeight="1" x14ac:dyDescent="0.2">
      <c r="A109" s="5"/>
      <c r="B109" s="662" t="s">
        <v>909</v>
      </c>
      <c r="C109" s="663"/>
      <c r="D109" s="663"/>
      <c r="E109" s="663"/>
      <c r="F109" s="663"/>
      <c r="G109" s="663"/>
      <c r="H109" s="663"/>
      <c r="I109" s="663"/>
      <c r="J109" s="663"/>
      <c r="K109" s="663"/>
      <c r="L109" s="663"/>
      <c r="M109" s="663"/>
      <c r="N109" s="664"/>
      <c r="O109" s="628" t="s">
        <v>285</v>
      </c>
      <c r="P109" s="629"/>
      <c r="Q109" s="629"/>
      <c r="R109" s="629"/>
      <c r="S109" s="629"/>
      <c r="T109" s="629"/>
      <c r="U109" s="629"/>
      <c r="V109" s="629"/>
      <c r="W109" s="629"/>
      <c r="X109" s="629"/>
      <c r="Y109" s="630"/>
      <c r="Z109" s="5"/>
      <c r="AA109" s="5"/>
      <c r="AB109" s="5"/>
      <c r="AC109" s="5"/>
      <c r="AD109" s="5"/>
      <c r="AE109" s="5"/>
      <c r="AF109" s="300"/>
      <c r="AG109" s="301"/>
      <c r="AH109" s="301"/>
      <c r="AI109" s="301"/>
      <c r="AJ109" s="301"/>
      <c r="AK109" s="301"/>
      <c r="AL109" s="301"/>
      <c r="AM109" s="301"/>
      <c r="AN109" s="301"/>
      <c r="AO109" s="301"/>
      <c r="AP109" s="301"/>
      <c r="AQ109" s="301"/>
      <c r="AR109" s="301"/>
      <c r="AS109" s="301"/>
      <c r="AT109" s="301"/>
      <c r="AU109" s="301"/>
      <c r="AV109" s="301"/>
      <c r="AW109" s="301"/>
      <c r="AX109" s="301"/>
      <c r="AY109" s="301"/>
      <c r="AZ109" s="301"/>
      <c r="BA109" s="302"/>
      <c r="BB109" s="5"/>
    </row>
    <row r="110" spans="1:54" ht="14.4" x14ac:dyDescent="0.2">
      <c r="A110" s="5"/>
      <c r="B110" s="665"/>
      <c r="C110" s="666"/>
      <c r="D110" s="666"/>
      <c r="E110" s="666"/>
      <c r="F110" s="666"/>
      <c r="G110" s="666"/>
      <c r="H110" s="666"/>
      <c r="I110" s="666"/>
      <c r="J110" s="666"/>
      <c r="K110" s="666"/>
      <c r="L110" s="666"/>
      <c r="M110" s="666"/>
      <c r="N110" s="667"/>
      <c r="O110" s="631"/>
      <c r="P110" s="632"/>
      <c r="Q110" s="632"/>
      <c r="R110" s="632"/>
      <c r="S110" s="632"/>
      <c r="T110" s="632"/>
      <c r="U110" s="632"/>
      <c r="V110" s="632"/>
      <c r="W110" s="632"/>
      <c r="X110" s="632"/>
      <c r="Y110" s="633"/>
      <c r="Z110" s="5"/>
      <c r="AA110" s="5"/>
      <c r="AB110" s="5"/>
      <c r="AC110" s="5"/>
      <c r="AD110" s="5"/>
      <c r="AE110" s="5"/>
      <c r="AF110" s="298"/>
      <c r="AG110" s="27" t="s">
        <v>265</v>
      </c>
      <c r="AH110" s="9"/>
      <c r="AI110" s="9" t="s">
        <v>110</v>
      </c>
      <c r="AJ110" s="9"/>
      <c r="AK110" s="9"/>
      <c r="AL110" s="9"/>
      <c r="AM110" s="9"/>
      <c r="AN110" s="9"/>
      <c r="AO110" s="9"/>
      <c r="AP110" s="632"/>
      <c r="AQ110" s="632"/>
      <c r="AR110" s="632"/>
      <c r="AS110" s="632"/>
      <c r="AT110" s="632"/>
      <c r="AU110" s="9"/>
      <c r="AV110" s="9"/>
      <c r="AW110" s="9"/>
      <c r="AX110" s="9"/>
      <c r="AY110" s="9"/>
      <c r="AZ110" s="9"/>
      <c r="BA110" s="297"/>
      <c r="BB110" s="5"/>
    </row>
    <row r="111" spans="1:54" ht="14.4" x14ac:dyDescent="0.2">
      <c r="A111" s="5"/>
      <c r="B111" s="665"/>
      <c r="C111" s="666"/>
      <c r="D111" s="666"/>
      <c r="E111" s="666"/>
      <c r="F111" s="666"/>
      <c r="G111" s="666"/>
      <c r="H111" s="666"/>
      <c r="I111" s="666"/>
      <c r="J111" s="666"/>
      <c r="K111" s="666"/>
      <c r="L111" s="666"/>
      <c r="M111" s="666"/>
      <c r="N111" s="667"/>
      <c r="O111" s="631"/>
      <c r="P111" s="632"/>
      <c r="Q111" s="632"/>
      <c r="R111" s="632"/>
      <c r="S111" s="632"/>
      <c r="T111" s="632"/>
      <c r="U111" s="632"/>
      <c r="V111" s="632"/>
      <c r="W111" s="632"/>
      <c r="X111" s="632"/>
      <c r="Y111" s="633"/>
      <c r="Z111" s="5"/>
      <c r="AA111" s="5"/>
      <c r="AB111" s="5"/>
      <c r="AC111" s="5"/>
      <c r="AD111" s="5"/>
      <c r="AE111" s="5"/>
      <c r="AF111" s="298"/>
      <c r="AG111" s="9" t="s">
        <v>388</v>
      </c>
      <c r="AH111" s="9"/>
      <c r="AI111" s="9"/>
      <c r="AJ111" s="9"/>
      <c r="AK111" s="9"/>
      <c r="AL111" s="9" t="s">
        <v>910</v>
      </c>
      <c r="AM111" s="661"/>
      <c r="AN111" s="661"/>
      <c r="AO111" s="661"/>
      <c r="AP111" s="661"/>
      <c r="AQ111" s="661"/>
      <c r="AR111" s="661"/>
      <c r="AS111" s="661"/>
      <c r="AT111" s="661"/>
      <c r="AU111" s="661"/>
      <c r="AV111" s="661"/>
      <c r="AW111" s="661"/>
      <c r="AX111" s="661"/>
      <c r="AY111" s="661"/>
      <c r="AZ111" s="661"/>
      <c r="BA111" s="297" t="s">
        <v>911</v>
      </c>
      <c r="BB111" s="5"/>
    </row>
    <row r="112" spans="1:54" ht="14.25" customHeight="1" x14ac:dyDescent="0.2">
      <c r="A112" s="5"/>
      <c r="B112" s="665"/>
      <c r="C112" s="666"/>
      <c r="D112" s="666"/>
      <c r="E112" s="666"/>
      <c r="F112" s="666"/>
      <c r="G112" s="666"/>
      <c r="H112" s="666"/>
      <c r="I112" s="666"/>
      <c r="J112" s="666"/>
      <c r="K112" s="666"/>
      <c r="L112" s="666"/>
      <c r="M112" s="666"/>
      <c r="N112" s="667"/>
      <c r="O112" s="631"/>
      <c r="P112" s="632"/>
      <c r="Q112" s="632"/>
      <c r="R112" s="632"/>
      <c r="S112" s="632"/>
      <c r="T112" s="632"/>
      <c r="U112" s="632"/>
      <c r="V112" s="632"/>
      <c r="W112" s="632"/>
      <c r="X112" s="632"/>
      <c r="Y112" s="633"/>
      <c r="Z112" s="5"/>
      <c r="AA112" s="5"/>
      <c r="AB112" s="5"/>
      <c r="AC112" s="5"/>
      <c r="AD112" s="5"/>
      <c r="AE112" s="5"/>
      <c r="AF112" s="298"/>
      <c r="AG112" s="273" t="s">
        <v>921</v>
      </c>
      <c r="AH112" s="9"/>
      <c r="AI112" s="9"/>
      <c r="AJ112" s="9"/>
      <c r="AK112" s="9"/>
      <c r="AL112" s="9"/>
      <c r="AM112" s="9"/>
      <c r="AN112" s="9"/>
      <c r="AO112" s="9"/>
      <c r="AP112" s="9"/>
      <c r="AQ112" s="9"/>
      <c r="AR112" s="9"/>
      <c r="AS112" s="9"/>
      <c r="AT112" s="9"/>
      <c r="AU112" s="9"/>
      <c r="AV112" s="9"/>
      <c r="AW112" s="9"/>
      <c r="AX112" s="9"/>
      <c r="AY112" s="9"/>
      <c r="AZ112" s="9"/>
      <c r="BA112" s="297"/>
      <c r="BB112" s="5"/>
    </row>
    <row r="113" spans="1:58" ht="14.25" customHeight="1" x14ac:dyDescent="0.2">
      <c r="A113" s="5"/>
      <c r="B113" s="665"/>
      <c r="C113" s="666"/>
      <c r="D113" s="666"/>
      <c r="E113" s="666"/>
      <c r="F113" s="666"/>
      <c r="G113" s="666"/>
      <c r="H113" s="666"/>
      <c r="I113" s="666"/>
      <c r="J113" s="666"/>
      <c r="K113" s="666"/>
      <c r="L113" s="666"/>
      <c r="M113" s="666"/>
      <c r="N113" s="667"/>
      <c r="O113" s="631"/>
      <c r="P113" s="632"/>
      <c r="Q113" s="632"/>
      <c r="R113" s="632"/>
      <c r="S113" s="632"/>
      <c r="T113" s="632"/>
      <c r="U113" s="632"/>
      <c r="V113" s="632"/>
      <c r="W113" s="632"/>
      <c r="X113" s="632"/>
      <c r="Y113" s="633"/>
      <c r="Z113" s="5"/>
      <c r="AA113" s="5"/>
      <c r="AB113" s="5"/>
      <c r="AC113" s="5"/>
      <c r="AD113" s="5"/>
      <c r="AE113" s="5"/>
      <c r="AF113" s="298"/>
      <c r="AG113" s="5" t="s">
        <v>912</v>
      </c>
      <c r="AH113" s="9"/>
      <c r="AI113" s="9"/>
      <c r="AJ113" s="9"/>
      <c r="AK113" s="9"/>
      <c r="AL113" s="9"/>
      <c r="AM113" s="9"/>
      <c r="AN113" s="9"/>
      <c r="AO113" s="9"/>
      <c r="AP113" s="9"/>
      <c r="AQ113" s="9"/>
      <c r="AR113" s="9"/>
      <c r="AS113" s="9"/>
      <c r="AT113" s="9"/>
      <c r="AU113" s="9"/>
      <c r="AV113" s="9"/>
      <c r="AW113" s="9"/>
      <c r="AX113" s="9"/>
      <c r="AY113" s="9"/>
      <c r="AZ113" s="9"/>
      <c r="BA113" s="297"/>
      <c r="BB113" s="5"/>
    </row>
    <row r="114" spans="1:58" s="29" customFormat="1" ht="14.25" customHeight="1" x14ac:dyDescent="0.2">
      <c r="A114" s="28"/>
      <c r="B114" s="665"/>
      <c r="C114" s="666"/>
      <c r="D114" s="666"/>
      <c r="E114" s="666"/>
      <c r="F114" s="666"/>
      <c r="G114" s="666"/>
      <c r="H114" s="666"/>
      <c r="I114" s="666"/>
      <c r="J114" s="666"/>
      <c r="K114" s="666"/>
      <c r="L114" s="666"/>
      <c r="M114" s="666"/>
      <c r="N114" s="667"/>
      <c r="O114" s="631"/>
      <c r="P114" s="632"/>
      <c r="Q114" s="632"/>
      <c r="R114" s="632"/>
      <c r="S114" s="632"/>
      <c r="T114" s="632"/>
      <c r="U114" s="632"/>
      <c r="V114" s="632"/>
      <c r="W114" s="632"/>
      <c r="X114" s="632"/>
      <c r="Y114" s="633"/>
      <c r="Z114" s="30"/>
      <c r="AA114" s="30"/>
      <c r="AB114" s="30"/>
      <c r="AC114" s="30"/>
      <c r="AD114" s="30"/>
      <c r="AE114" s="30"/>
      <c r="AF114" s="303"/>
      <c r="AG114" s="47" t="s">
        <v>265</v>
      </c>
      <c r="AH114" s="57"/>
      <c r="AI114" s="57" t="s">
        <v>383</v>
      </c>
      <c r="AJ114" s="57"/>
      <c r="AK114" s="30"/>
      <c r="AL114" s="30"/>
      <c r="AM114" s="30"/>
      <c r="AN114" s="30"/>
      <c r="AO114" s="30"/>
      <c r="AP114" s="61"/>
      <c r="AQ114" s="61"/>
      <c r="AR114" s="61"/>
      <c r="AS114" s="61"/>
      <c r="AT114" s="61"/>
      <c r="AU114" s="30"/>
      <c r="AV114" s="30"/>
      <c r="AW114" s="30"/>
      <c r="AX114" s="30"/>
      <c r="AY114" s="30"/>
      <c r="AZ114" s="30"/>
      <c r="BA114" s="304"/>
      <c r="BB114" s="28"/>
    </row>
    <row r="115" spans="1:58" s="29" customFormat="1" ht="8.25" customHeight="1" x14ac:dyDescent="0.2">
      <c r="A115" s="188"/>
      <c r="B115" s="668"/>
      <c r="C115" s="669"/>
      <c r="D115" s="669"/>
      <c r="E115" s="669"/>
      <c r="F115" s="669"/>
      <c r="G115" s="669"/>
      <c r="H115" s="669"/>
      <c r="I115" s="669"/>
      <c r="J115" s="669"/>
      <c r="K115" s="669"/>
      <c r="L115" s="669"/>
      <c r="M115" s="669"/>
      <c r="N115" s="670"/>
      <c r="O115" s="634"/>
      <c r="P115" s="635"/>
      <c r="Q115" s="635"/>
      <c r="R115" s="635"/>
      <c r="S115" s="635"/>
      <c r="T115" s="635"/>
      <c r="U115" s="635"/>
      <c r="V115" s="635"/>
      <c r="W115" s="635"/>
      <c r="X115" s="635"/>
      <c r="Y115" s="636"/>
      <c r="Z115" s="188"/>
      <c r="AA115" s="188"/>
      <c r="AB115" s="188"/>
      <c r="AC115" s="188"/>
      <c r="AD115" s="188"/>
      <c r="AE115" s="188"/>
      <c r="AF115" s="305"/>
      <c r="AG115" s="306"/>
      <c r="AH115" s="307"/>
      <c r="AI115" s="307"/>
      <c r="AJ115" s="307"/>
      <c r="AK115" s="307"/>
      <c r="AL115" s="307"/>
      <c r="AM115" s="307"/>
      <c r="AN115" s="307"/>
      <c r="AO115" s="307"/>
      <c r="AP115" s="307"/>
      <c r="AQ115" s="307"/>
      <c r="AR115" s="307"/>
      <c r="AS115" s="307"/>
      <c r="AT115" s="307"/>
      <c r="AU115" s="307"/>
      <c r="AV115" s="307"/>
      <c r="AW115" s="307"/>
      <c r="AX115" s="307"/>
      <c r="AY115" s="307"/>
      <c r="AZ115" s="307"/>
      <c r="BA115" s="308"/>
      <c r="BB115" s="188"/>
    </row>
    <row r="116" spans="1:58" ht="14.2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5"/>
      <c r="AH116" s="5"/>
      <c r="AI116" s="5"/>
      <c r="AJ116" s="5"/>
      <c r="AK116" s="2"/>
      <c r="AL116" s="2"/>
      <c r="AM116" s="2"/>
      <c r="AN116" s="2"/>
      <c r="AO116" s="2"/>
      <c r="AP116" s="2"/>
      <c r="AQ116" s="2"/>
      <c r="AR116" s="2"/>
      <c r="AS116" s="2"/>
      <c r="AT116" s="2"/>
      <c r="AU116" s="2"/>
      <c r="AV116" s="2"/>
      <c r="AW116" s="2"/>
      <c r="AX116" s="2"/>
      <c r="AY116" s="2"/>
      <c r="AZ116" s="2"/>
      <c r="BA116" s="2"/>
      <c r="BB116" s="2"/>
    </row>
    <row r="117" spans="1:58" s="29" customFormat="1" ht="8.25" customHeight="1" x14ac:dyDescent="0.2">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row>
    <row r="118" spans="1:58" s="29" customFormat="1" x14ac:dyDescent="0.2">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row>
    <row r="119" spans="1:58" ht="14.2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5"/>
      <c r="AH119" s="5"/>
      <c r="AI119" s="5"/>
      <c r="AJ119" s="5"/>
      <c r="AK119" s="2"/>
      <c r="AL119" s="2"/>
      <c r="AM119" s="2"/>
      <c r="AN119" s="2"/>
      <c r="AO119" s="2"/>
      <c r="AP119" s="2"/>
      <c r="AQ119" s="2"/>
      <c r="AR119" s="2"/>
      <c r="AS119" s="2"/>
      <c r="AT119" s="2"/>
      <c r="AU119" s="2"/>
      <c r="AV119" s="2"/>
      <c r="AW119" s="2"/>
      <c r="AX119" s="2"/>
      <c r="AY119" s="2"/>
      <c r="AZ119" s="2"/>
      <c r="BA119" s="2"/>
      <c r="BB119" s="2"/>
    </row>
    <row r="120" spans="1:58" x14ac:dyDescent="0.2">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row>
    <row r="121" spans="1:58" x14ac:dyDescent="0.2">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c r="BE121" s="28"/>
    </row>
    <row r="122" spans="1:58" x14ac:dyDescent="0.2">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row>
    <row r="123" spans="1:58" x14ac:dyDescent="0.2">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row>
    <row r="124" spans="1:58" x14ac:dyDescent="0.2">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row>
    <row r="125" spans="1:58" x14ac:dyDescent="0.2">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8"/>
      <c r="BE125" s="28"/>
      <c r="BF125" s="28"/>
    </row>
    <row r="126" spans="1:58" x14ac:dyDescent="0.2">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c r="BE126" s="28"/>
      <c r="BF126" s="28"/>
    </row>
    <row r="127" spans="1:58" x14ac:dyDescent="0.2">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8"/>
      <c r="BE127" s="28"/>
      <c r="BF127" s="28"/>
    </row>
    <row r="128" spans="1:58" x14ac:dyDescent="0.2">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c r="BE128" s="28"/>
      <c r="BF128" s="28"/>
    </row>
    <row r="129" spans="1:58" x14ac:dyDescent="0.2">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c r="BE129" s="28"/>
      <c r="BF129" s="28"/>
    </row>
    <row r="130" spans="1:58" x14ac:dyDescent="0.2">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8"/>
      <c r="BE130" s="28"/>
      <c r="BF130" s="28"/>
    </row>
    <row r="131" spans="1:58" x14ac:dyDescent="0.2">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8"/>
      <c r="BE131" s="28"/>
      <c r="BF131" s="28"/>
    </row>
  </sheetData>
  <sheetProtection selectLockedCells="1"/>
  <mergeCells count="62">
    <mergeCell ref="B84:N88"/>
    <mergeCell ref="O84:Y88"/>
    <mergeCell ref="AP110:AT110"/>
    <mergeCell ref="AM111:AZ111"/>
    <mergeCell ref="B89:N93"/>
    <mergeCell ref="O89:Y93"/>
    <mergeCell ref="B94:N98"/>
    <mergeCell ref="O94:Y98"/>
    <mergeCell ref="B99:N103"/>
    <mergeCell ref="O99:Y103"/>
    <mergeCell ref="B104:N108"/>
    <mergeCell ref="O104:Y108"/>
    <mergeCell ref="B109:N115"/>
    <mergeCell ref="O109:Y115"/>
    <mergeCell ref="B69:N73"/>
    <mergeCell ref="O69:Y73"/>
    <mergeCell ref="B74:N78"/>
    <mergeCell ref="O74:Y78"/>
    <mergeCell ref="B79:N83"/>
    <mergeCell ref="O79:Y83"/>
    <mergeCell ref="B64:N68"/>
    <mergeCell ref="O64:Y68"/>
    <mergeCell ref="AP65:AT65"/>
    <mergeCell ref="AJ58:AL58"/>
    <mergeCell ref="AN58:AP58"/>
    <mergeCell ref="AT58:AV58"/>
    <mergeCell ref="AX57:AZ57"/>
    <mergeCell ref="AN59:AP59"/>
    <mergeCell ref="AX58:AZ58"/>
    <mergeCell ref="AX56:AZ56"/>
    <mergeCell ref="AJ57:AL57"/>
    <mergeCell ref="B39:N43"/>
    <mergeCell ref="O39:Y43"/>
    <mergeCell ref="B44:N48"/>
    <mergeCell ref="O44:Y48"/>
    <mergeCell ref="AS45:AV45"/>
    <mergeCell ref="AS47:AV47"/>
    <mergeCell ref="B49:N53"/>
    <mergeCell ref="O49:Y53"/>
    <mergeCell ref="AS50:AV50"/>
    <mergeCell ref="AS52:AV52"/>
    <mergeCell ref="B54:N63"/>
    <mergeCell ref="O54:Y63"/>
    <mergeCell ref="AJ56:AL56"/>
    <mergeCell ref="AN56:AP56"/>
    <mergeCell ref="AT56:AV56"/>
    <mergeCell ref="AJ59:AL59"/>
    <mergeCell ref="AN57:AP57"/>
    <mergeCell ref="AT57:AV57"/>
    <mergeCell ref="B12:N12"/>
    <mergeCell ref="O12:Y12"/>
    <mergeCell ref="AF12:BA12"/>
    <mergeCell ref="B13:N38"/>
    <mergeCell ref="O13:Y38"/>
    <mergeCell ref="AF13:AF38"/>
    <mergeCell ref="B2:BA5"/>
    <mergeCell ref="B7:BA8"/>
    <mergeCell ref="B10:G10"/>
    <mergeCell ref="H10:AB10"/>
    <mergeCell ref="AC10:AI10"/>
    <mergeCell ref="AM10:AO10"/>
    <mergeCell ref="AS10:AV10"/>
  </mergeCells>
  <phoneticPr fontId="2"/>
  <conditionalFormatting sqref="B84:Y88 AF84:BA88">
    <cfRule type="expression" dxfId="10" priority="8">
      <formula>$AK$10="■"</formula>
    </cfRule>
  </conditionalFormatting>
  <conditionalFormatting sqref="AG24:BA33 B64:Y68 AF64:BA68 B74:Y83 AF74:BA83">
    <cfRule type="expression" dxfId="9" priority="10">
      <formula>$AQ$10="■"</formula>
    </cfRule>
  </conditionalFormatting>
  <dataValidations count="4">
    <dataValidation type="time" allowBlank="1" showInputMessage="1" showErrorMessage="1" sqref="AN56:AP59 AT56:AV58 AX56:AZ58 AJ56:AL59" xr:uid="{0C30E44F-68D4-411A-97FC-E8F1201F6C02}">
      <formula1>0</formula1>
      <formula2>0.999305555555556</formula2>
    </dataValidation>
    <dataValidation imeMode="disabled" allowBlank="1" showInputMessage="1" showErrorMessage="1" sqref="AS45:AV45 AS50:AV50 AP65:AT65 AM111:AZ111 AS47:AV47 AS52:AV52 AP67:AT67 AQ19:AZ20" xr:uid="{A9E4607E-C713-413D-A9D2-5F7C3F0704BD}"/>
    <dataValidation allowBlank="1" showErrorMessage="1" sqref="H10" xr:uid="{E8E102FF-D022-4202-8954-8A3CBF3B5EAA}"/>
    <dataValidation type="list" allowBlank="1" showInputMessage="1" showErrorMessage="1" sqref="AG107 AG114 AG40 AG55 AG65 AG45 AG50 AG80 AG90 AG95 AG100 AG105 AG110 AG75 AG72 AG70 AG85 AG87 AK10 AQ10 AG42 AG47 AG52 AG62 AG67 AG77 AG82 AG92 AG97 AG102 AG37 AG21 AG19 AG35 AG28 AG26 AG30 AG33 AG14 AG17" xr:uid="{6706662A-8D0A-4364-9DEE-ED1A29E4CA36}">
      <formula1>"□,■"</formula1>
    </dataValidation>
  </dataValidations>
  <printOptions horizontalCentered="1"/>
  <pageMargins left="0.23622047244094491" right="0.23622047244094491" top="0.74803149606299213" bottom="0.74803149606299213" header="0.31496062992125984" footer="0.31496062992125984"/>
  <pageSetup paperSize="9" scale="53"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pageSetUpPr fitToPage="1"/>
  </sheetPr>
  <dimension ref="A1:BH44"/>
  <sheetViews>
    <sheetView showGridLines="0" view="pageBreakPreview" zoomScale="80" zoomScaleNormal="55" zoomScaleSheetLayoutView="80" workbookViewId="0">
      <selection activeCell="B2" sqref="B2:BH5"/>
    </sheetView>
  </sheetViews>
  <sheetFormatPr defaultColWidth="2.44140625" defaultRowHeight="13.2" x14ac:dyDescent="0.2"/>
  <cols>
    <col min="1" max="16384" width="2.44140625" style="29"/>
  </cols>
  <sheetData>
    <row r="1" spans="1:60"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row>
    <row r="2" spans="1:60" s="32" customFormat="1" ht="12.75" customHeight="1" x14ac:dyDescent="0.2">
      <c r="A2" s="98"/>
      <c r="B2" s="679" t="s">
        <v>397</v>
      </c>
      <c r="C2" s="679"/>
      <c r="D2" s="679"/>
      <c r="E2" s="679"/>
      <c r="F2" s="679"/>
      <c r="G2" s="679"/>
      <c r="H2" s="679"/>
      <c r="I2" s="679"/>
      <c r="J2" s="679"/>
      <c r="K2" s="679"/>
      <c r="L2" s="679"/>
      <c r="M2" s="679"/>
      <c r="N2" s="679"/>
      <c r="O2" s="679"/>
      <c r="P2" s="679"/>
      <c r="Q2" s="679"/>
      <c r="R2" s="679"/>
      <c r="S2" s="679"/>
      <c r="T2" s="679"/>
      <c r="U2" s="679"/>
      <c r="V2" s="679"/>
      <c r="W2" s="679"/>
      <c r="X2" s="679"/>
      <c r="Y2" s="679"/>
      <c r="Z2" s="679"/>
      <c r="AA2" s="679"/>
      <c r="AB2" s="679"/>
      <c r="AC2" s="679"/>
      <c r="AD2" s="679"/>
      <c r="AE2" s="679"/>
      <c r="AF2" s="679"/>
      <c r="AG2" s="679"/>
      <c r="AH2" s="679"/>
      <c r="AI2" s="679"/>
      <c r="AJ2" s="679"/>
      <c r="AK2" s="679"/>
      <c r="AL2" s="679"/>
      <c r="AM2" s="679"/>
      <c r="AN2" s="679"/>
      <c r="AO2" s="679"/>
      <c r="AP2" s="679"/>
      <c r="AQ2" s="679"/>
      <c r="AR2" s="679"/>
      <c r="AS2" s="679"/>
      <c r="AT2" s="679"/>
      <c r="AU2" s="679"/>
      <c r="AV2" s="679"/>
      <c r="AW2" s="679"/>
      <c r="AX2" s="679"/>
      <c r="AY2" s="679"/>
      <c r="AZ2" s="679"/>
      <c r="BA2" s="679"/>
      <c r="BB2" s="679"/>
      <c r="BC2" s="679"/>
      <c r="BD2" s="679"/>
      <c r="BE2" s="679"/>
      <c r="BF2" s="679"/>
      <c r="BG2" s="679"/>
      <c r="BH2" s="679"/>
    </row>
    <row r="3" spans="1:60" s="32" customFormat="1" ht="12.75" customHeight="1" x14ac:dyDescent="0.2">
      <c r="A3" s="98"/>
      <c r="B3" s="679"/>
      <c r="C3" s="679"/>
      <c r="D3" s="679"/>
      <c r="E3" s="679"/>
      <c r="F3" s="679"/>
      <c r="G3" s="679"/>
      <c r="H3" s="679"/>
      <c r="I3" s="679"/>
      <c r="J3" s="679"/>
      <c r="K3" s="679"/>
      <c r="L3" s="679"/>
      <c r="M3" s="679"/>
      <c r="N3" s="679"/>
      <c r="O3" s="679"/>
      <c r="P3" s="679"/>
      <c r="Q3" s="679"/>
      <c r="R3" s="679"/>
      <c r="S3" s="679"/>
      <c r="T3" s="679"/>
      <c r="U3" s="679"/>
      <c r="V3" s="679"/>
      <c r="W3" s="679"/>
      <c r="X3" s="679"/>
      <c r="Y3" s="679"/>
      <c r="Z3" s="679"/>
      <c r="AA3" s="679"/>
      <c r="AB3" s="679"/>
      <c r="AC3" s="679"/>
      <c r="AD3" s="679"/>
      <c r="AE3" s="679"/>
      <c r="AF3" s="679"/>
      <c r="AG3" s="679"/>
      <c r="AH3" s="679"/>
      <c r="AI3" s="679"/>
      <c r="AJ3" s="679"/>
      <c r="AK3" s="679"/>
      <c r="AL3" s="679"/>
      <c r="AM3" s="679"/>
      <c r="AN3" s="679"/>
      <c r="AO3" s="679"/>
      <c r="AP3" s="679"/>
      <c r="AQ3" s="679"/>
      <c r="AR3" s="679"/>
      <c r="AS3" s="679"/>
      <c r="AT3" s="679"/>
      <c r="AU3" s="679"/>
      <c r="AV3" s="679"/>
      <c r="AW3" s="679"/>
      <c r="AX3" s="679"/>
      <c r="AY3" s="679"/>
      <c r="AZ3" s="679"/>
      <c r="BA3" s="679"/>
      <c r="BB3" s="679"/>
      <c r="BC3" s="679"/>
      <c r="BD3" s="679"/>
      <c r="BE3" s="679"/>
      <c r="BF3" s="679"/>
      <c r="BG3" s="679"/>
      <c r="BH3" s="679"/>
    </row>
    <row r="4" spans="1:60" s="32" customFormat="1" ht="12.75" customHeight="1" x14ac:dyDescent="0.2">
      <c r="A4" s="98"/>
      <c r="B4" s="679"/>
      <c r="C4" s="679"/>
      <c r="D4" s="679"/>
      <c r="E4" s="679"/>
      <c r="F4" s="679"/>
      <c r="G4" s="679"/>
      <c r="H4" s="679"/>
      <c r="I4" s="679"/>
      <c r="J4" s="679"/>
      <c r="K4" s="679"/>
      <c r="L4" s="679"/>
      <c r="M4" s="679"/>
      <c r="N4" s="679"/>
      <c r="O4" s="679"/>
      <c r="P4" s="679"/>
      <c r="Q4" s="679"/>
      <c r="R4" s="679"/>
      <c r="S4" s="679"/>
      <c r="T4" s="679"/>
      <c r="U4" s="679"/>
      <c r="V4" s="679"/>
      <c r="W4" s="679"/>
      <c r="X4" s="679"/>
      <c r="Y4" s="679"/>
      <c r="Z4" s="679"/>
      <c r="AA4" s="679"/>
      <c r="AB4" s="679"/>
      <c r="AC4" s="679"/>
      <c r="AD4" s="679"/>
      <c r="AE4" s="679"/>
      <c r="AF4" s="679"/>
      <c r="AG4" s="679"/>
      <c r="AH4" s="679"/>
      <c r="AI4" s="679"/>
      <c r="AJ4" s="679"/>
      <c r="AK4" s="679"/>
      <c r="AL4" s="679"/>
      <c r="AM4" s="679"/>
      <c r="AN4" s="679"/>
      <c r="AO4" s="679"/>
      <c r="AP4" s="679"/>
      <c r="AQ4" s="679"/>
      <c r="AR4" s="679"/>
      <c r="AS4" s="679"/>
      <c r="AT4" s="679"/>
      <c r="AU4" s="679"/>
      <c r="AV4" s="679"/>
      <c r="AW4" s="679"/>
      <c r="AX4" s="679"/>
      <c r="AY4" s="679"/>
      <c r="AZ4" s="679"/>
      <c r="BA4" s="679"/>
      <c r="BB4" s="679"/>
      <c r="BC4" s="679"/>
      <c r="BD4" s="679"/>
      <c r="BE4" s="679"/>
      <c r="BF4" s="679"/>
      <c r="BG4" s="679"/>
      <c r="BH4" s="679"/>
    </row>
    <row r="5" spans="1:60" s="32" customFormat="1" ht="12.75" customHeight="1" x14ac:dyDescent="0.2">
      <c r="A5" s="98"/>
      <c r="B5" s="679"/>
      <c r="C5" s="679"/>
      <c r="D5" s="679"/>
      <c r="E5" s="679"/>
      <c r="F5" s="679"/>
      <c r="G5" s="679"/>
      <c r="H5" s="679"/>
      <c r="I5" s="679"/>
      <c r="J5" s="679"/>
      <c r="K5" s="679"/>
      <c r="L5" s="679"/>
      <c r="M5" s="679"/>
      <c r="N5" s="679"/>
      <c r="O5" s="679"/>
      <c r="P5" s="679"/>
      <c r="Q5" s="679"/>
      <c r="R5" s="679"/>
      <c r="S5" s="679"/>
      <c r="T5" s="679"/>
      <c r="U5" s="679"/>
      <c r="V5" s="679"/>
      <c r="W5" s="679"/>
      <c r="X5" s="679"/>
      <c r="Y5" s="679"/>
      <c r="Z5" s="679"/>
      <c r="AA5" s="679"/>
      <c r="AB5" s="679"/>
      <c r="AC5" s="679"/>
      <c r="AD5" s="679"/>
      <c r="AE5" s="679"/>
      <c r="AF5" s="679"/>
      <c r="AG5" s="679"/>
      <c r="AH5" s="679"/>
      <c r="AI5" s="679"/>
      <c r="AJ5" s="679"/>
      <c r="AK5" s="679"/>
      <c r="AL5" s="679"/>
      <c r="AM5" s="679"/>
      <c r="AN5" s="679"/>
      <c r="AO5" s="679"/>
      <c r="AP5" s="679"/>
      <c r="AQ5" s="679"/>
      <c r="AR5" s="679"/>
      <c r="AS5" s="679"/>
      <c r="AT5" s="679"/>
      <c r="AU5" s="679"/>
      <c r="AV5" s="679"/>
      <c r="AW5" s="679"/>
      <c r="AX5" s="679"/>
      <c r="AY5" s="679"/>
      <c r="AZ5" s="679"/>
      <c r="BA5" s="679"/>
      <c r="BB5" s="679"/>
      <c r="BC5" s="679"/>
      <c r="BD5" s="679"/>
      <c r="BE5" s="679"/>
      <c r="BF5" s="679"/>
      <c r="BG5" s="679"/>
      <c r="BH5" s="679"/>
    </row>
    <row r="6" spans="1:60" s="32" customFormat="1" ht="10.8" x14ac:dyDescent="0.2">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3"/>
      <c r="AJ6" s="33"/>
      <c r="AK6" s="33"/>
      <c r="AL6" s="33"/>
      <c r="AM6" s="31"/>
      <c r="AN6" s="559"/>
      <c r="AO6" s="559"/>
      <c r="AP6" s="33"/>
      <c r="AQ6" s="33"/>
      <c r="AR6" s="33"/>
      <c r="AS6" s="33"/>
      <c r="AT6" s="33"/>
      <c r="AU6" s="33"/>
      <c r="AV6" s="33"/>
      <c r="AW6" s="99"/>
      <c r="BA6" s="118" t="str">
        <f>本紙!AQ5</f>
        <v>Ver.5.11(2025.12.03～）</v>
      </c>
    </row>
    <row r="7" spans="1:60" s="32" customFormat="1" ht="10.8" x14ac:dyDescent="0.2">
      <c r="A7" s="31"/>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3"/>
      <c r="AJ7" s="33"/>
      <c r="AK7" s="33"/>
      <c r="AL7" s="33"/>
      <c r="AM7" s="31"/>
      <c r="AN7" s="33"/>
      <c r="AO7" s="33"/>
      <c r="AP7" s="33"/>
      <c r="AQ7" s="33"/>
      <c r="AR7" s="33"/>
      <c r="AS7" s="33"/>
      <c r="AT7" s="33"/>
      <c r="AU7" s="33"/>
      <c r="AV7" s="33"/>
      <c r="AW7" s="99"/>
      <c r="BA7" s="118"/>
    </row>
    <row r="8" spans="1:60" s="35" customFormat="1" ht="28.5" customHeight="1" x14ac:dyDescent="0.2">
      <c r="A8" s="100"/>
      <c r="B8" s="680" t="s">
        <v>398</v>
      </c>
      <c r="C8" s="681"/>
      <c r="D8" s="681"/>
      <c r="E8" s="681"/>
      <c r="F8" s="681"/>
      <c r="G8" s="681"/>
      <c r="H8" s="683"/>
      <c r="I8" s="683"/>
      <c r="J8" s="683"/>
      <c r="K8" s="683"/>
      <c r="L8" s="683"/>
      <c r="M8" s="683"/>
      <c r="N8" s="683"/>
      <c r="O8" s="683"/>
      <c r="P8" s="683"/>
      <c r="Q8" s="683"/>
      <c r="R8" s="683"/>
      <c r="S8" s="683"/>
      <c r="T8" s="683"/>
      <c r="U8" s="683"/>
      <c r="V8" s="683"/>
      <c r="W8" s="683"/>
      <c r="X8" s="683"/>
      <c r="Y8" s="683"/>
      <c r="Z8" s="683"/>
      <c r="AA8" s="683"/>
      <c r="AB8" s="683"/>
      <c r="AC8" s="683"/>
      <c r="AD8" s="683"/>
      <c r="AE8" s="683"/>
      <c r="AF8" s="683"/>
      <c r="AG8" s="683"/>
      <c r="AH8" s="683"/>
      <c r="AI8" s="683"/>
      <c r="AJ8" s="683"/>
      <c r="AK8" s="683"/>
      <c r="AL8" s="683"/>
      <c r="AM8" s="683"/>
      <c r="AN8" s="683"/>
      <c r="AO8" s="683"/>
      <c r="AP8" s="683"/>
      <c r="AQ8" s="683"/>
      <c r="AR8" s="683"/>
      <c r="AS8" s="683"/>
      <c r="AT8" s="683"/>
      <c r="AU8" s="683"/>
      <c r="AV8" s="683"/>
      <c r="AW8" s="683"/>
      <c r="AX8" s="683"/>
      <c r="AY8" s="683"/>
      <c r="AZ8" s="683"/>
      <c r="BA8" s="683"/>
      <c r="BB8" s="683"/>
      <c r="BC8" s="683"/>
      <c r="BD8" s="683"/>
      <c r="BE8" s="683"/>
      <c r="BF8" s="683"/>
      <c r="BG8" s="683"/>
      <c r="BH8" s="683"/>
    </row>
    <row r="9" spans="1:60" s="35" customFormat="1" ht="14.4" x14ac:dyDescent="0.2">
      <c r="A9" s="34"/>
      <c r="B9" s="34"/>
      <c r="C9" s="34"/>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row>
    <row r="10" spans="1:60" s="103" customFormat="1" ht="57" customHeight="1" x14ac:dyDescent="0.2">
      <c r="A10" s="101"/>
      <c r="B10" s="682" t="s">
        <v>399</v>
      </c>
      <c r="C10" s="682"/>
      <c r="D10" s="682"/>
      <c r="E10" s="682"/>
      <c r="F10" s="682"/>
      <c r="G10" s="682"/>
      <c r="H10" s="682"/>
      <c r="I10" s="682"/>
      <c r="J10" s="682"/>
      <c r="K10" s="682"/>
      <c r="L10" s="682"/>
      <c r="M10" s="682"/>
      <c r="N10" s="682"/>
      <c r="O10" s="682"/>
      <c r="P10" s="682"/>
      <c r="Q10" s="682"/>
      <c r="R10" s="682"/>
      <c r="S10" s="682"/>
      <c r="T10" s="682"/>
      <c r="U10" s="682"/>
      <c r="V10" s="682"/>
      <c r="W10" s="682"/>
      <c r="X10" s="682"/>
      <c r="Y10" s="682"/>
      <c r="Z10" s="682"/>
      <c r="AA10" s="682"/>
      <c r="AB10" s="682"/>
      <c r="AC10" s="682"/>
      <c r="AD10" s="102"/>
      <c r="AE10" s="102"/>
      <c r="AF10" s="102"/>
      <c r="AG10" s="682" t="s">
        <v>400</v>
      </c>
      <c r="AH10" s="682"/>
      <c r="AI10" s="682"/>
      <c r="AJ10" s="682"/>
      <c r="AK10" s="682"/>
      <c r="AL10" s="682"/>
      <c r="AM10" s="682"/>
      <c r="AN10" s="682"/>
      <c r="AO10" s="682"/>
      <c r="AP10" s="682"/>
      <c r="AQ10" s="682"/>
      <c r="AR10" s="682"/>
      <c r="AS10" s="682"/>
      <c r="AT10" s="682"/>
      <c r="AU10" s="682"/>
      <c r="AV10" s="682"/>
      <c r="AW10" s="682"/>
      <c r="AX10" s="682"/>
      <c r="AY10" s="682"/>
      <c r="AZ10" s="682"/>
      <c r="BA10" s="682"/>
      <c r="BB10" s="682"/>
      <c r="BC10" s="682"/>
      <c r="BD10" s="682"/>
      <c r="BE10" s="682"/>
      <c r="BF10" s="682"/>
      <c r="BG10" s="682"/>
      <c r="BH10" s="682"/>
    </row>
    <row r="11" spans="1:60" s="103" customFormat="1" ht="20.25" customHeight="1" x14ac:dyDescent="0.2">
      <c r="A11" s="101"/>
      <c r="B11" s="682"/>
      <c r="C11" s="682"/>
      <c r="D11" s="682"/>
      <c r="E11" s="682"/>
      <c r="F11" s="682"/>
      <c r="G11" s="682"/>
      <c r="H11" s="682"/>
      <c r="I11" s="682"/>
      <c r="J11" s="682"/>
      <c r="K11" s="682"/>
      <c r="L11" s="682"/>
      <c r="M11" s="682"/>
      <c r="N11" s="682"/>
      <c r="O11" s="682"/>
      <c r="P11" s="682"/>
      <c r="Q11" s="682"/>
      <c r="R11" s="682"/>
      <c r="S11" s="682"/>
      <c r="T11" s="682"/>
      <c r="U11" s="682"/>
      <c r="V11" s="682"/>
      <c r="W11" s="682"/>
      <c r="X11" s="682"/>
      <c r="Y11" s="682"/>
      <c r="Z11" s="682"/>
      <c r="AA11" s="682"/>
      <c r="AB11" s="682"/>
      <c r="AC11" s="682"/>
      <c r="AD11" s="102"/>
      <c r="AE11" s="102"/>
      <c r="AF11" s="102"/>
      <c r="AG11" s="682"/>
      <c r="AH11" s="682"/>
      <c r="AI11" s="682"/>
      <c r="AJ11" s="682"/>
      <c r="AK11" s="682"/>
      <c r="AL11" s="682"/>
      <c r="AM11" s="682"/>
      <c r="AN11" s="682"/>
      <c r="AO11" s="682"/>
      <c r="AP11" s="682"/>
      <c r="AQ11" s="682"/>
      <c r="AR11" s="682"/>
      <c r="AS11" s="682"/>
      <c r="AT11" s="682"/>
      <c r="AU11" s="682"/>
      <c r="AV11" s="682"/>
      <c r="AW11" s="682"/>
      <c r="AX11" s="682"/>
      <c r="AY11" s="682"/>
      <c r="AZ11" s="682"/>
      <c r="BA11" s="682"/>
      <c r="BB11" s="682"/>
      <c r="BC11" s="682"/>
      <c r="BD11" s="682"/>
      <c r="BE11" s="682"/>
      <c r="BF11" s="682"/>
      <c r="BG11" s="682"/>
      <c r="BH11" s="682"/>
    </row>
    <row r="12" spans="1:60" ht="7.5" customHeight="1" x14ac:dyDescent="0.2">
      <c r="A12" s="34"/>
      <c r="B12" s="104"/>
      <c r="C12" s="104"/>
      <c r="D12" s="104"/>
      <c r="E12" s="104"/>
      <c r="F12" s="104"/>
      <c r="G12" s="104"/>
      <c r="H12" s="104"/>
      <c r="I12" s="104"/>
      <c r="J12" s="105"/>
      <c r="K12" s="104"/>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c r="BA12" s="106"/>
      <c r="BB12" s="106"/>
      <c r="BC12" s="107"/>
      <c r="BD12" s="107"/>
      <c r="BE12" s="107"/>
      <c r="BF12" s="107"/>
      <c r="BG12" s="107"/>
      <c r="BH12" s="107"/>
    </row>
    <row r="13" spans="1:60" ht="18" customHeight="1" x14ac:dyDescent="0.2">
      <c r="A13" s="34"/>
      <c r="B13" s="671" t="s">
        <v>401</v>
      </c>
      <c r="C13" s="672"/>
      <c r="D13" s="672"/>
      <c r="E13" s="672"/>
      <c r="F13" s="672"/>
      <c r="G13" s="672"/>
      <c r="H13" s="672"/>
      <c r="I13" s="672"/>
      <c r="J13" s="672"/>
      <c r="K13" s="672"/>
      <c r="L13" s="672"/>
      <c r="M13" s="672"/>
      <c r="N13" s="672"/>
      <c r="O13" s="672"/>
      <c r="P13" s="672"/>
      <c r="Q13" s="672"/>
      <c r="R13" s="672"/>
      <c r="S13" s="672"/>
      <c r="T13" s="672"/>
      <c r="U13" s="672"/>
      <c r="V13" s="672"/>
      <c r="W13" s="672"/>
      <c r="X13" s="672"/>
      <c r="Y13" s="672"/>
      <c r="Z13" s="672"/>
      <c r="AA13" s="672"/>
      <c r="AB13" s="672"/>
      <c r="AC13" s="673"/>
      <c r="AD13" s="106"/>
      <c r="AE13" s="106"/>
      <c r="AF13" s="106"/>
      <c r="AG13" s="671" t="s">
        <v>402</v>
      </c>
      <c r="AH13" s="672"/>
      <c r="AI13" s="672"/>
      <c r="AJ13" s="672"/>
      <c r="AK13" s="672"/>
      <c r="AL13" s="672"/>
      <c r="AM13" s="672"/>
      <c r="AN13" s="672"/>
      <c r="AO13" s="672"/>
      <c r="AP13" s="672"/>
      <c r="AQ13" s="672"/>
      <c r="AR13" s="672"/>
      <c r="AS13" s="672"/>
      <c r="AT13" s="672"/>
      <c r="AU13" s="672"/>
      <c r="AV13" s="672"/>
      <c r="AW13" s="672"/>
      <c r="AX13" s="672"/>
      <c r="AY13" s="672"/>
      <c r="AZ13" s="672"/>
      <c r="BA13" s="672"/>
      <c r="BB13" s="672"/>
      <c r="BC13" s="672"/>
      <c r="BD13" s="672"/>
      <c r="BE13" s="672"/>
      <c r="BF13" s="672"/>
      <c r="BG13" s="672"/>
      <c r="BH13" s="673"/>
    </row>
    <row r="14" spans="1:60" ht="15" customHeight="1" x14ac:dyDescent="0.2">
      <c r="A14" s="28"/>
      <c r="B14" s="108"/>
      <c r="C14" s="104"/>
      <c r="D14" s="104"/>
      <c r="E14" s="104"/>
      <c r="F14" s="104"/>
      <c r="G14" s="104"/>
      <c r="H14" s="104"/>
      <c r="I14" s="104"/>
      <c r="J14" s="105"/>
      <c r="K14" s="104"/>
      <c r="L14" s="106"/>
      <c r="M14" s="106"/>
      <c r="N14" s="106"/>
      <c r="O14" s="106"/>
      <c r="P14" s="106"/>
      <c r="Q14" s="106"/>
      <c r="R14" s="106"/>
      <c r="S14" s="106"/>
      <c r="T14" s="106"/>
      <c r="U14" s="106"/>
      <c r="V14" s="109"/>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9"/>
      <c r="BB14" s="106"/>
      <c r="BC14" s="107"/>
      <c r="BD14" s="107"/>
      <c r="BE14" s="107"/>
      <c r="BF14" s="107"/>
      <c r="BG14" s="107"/>
      <c r="BH14" s="107"/>
    </row>
    <row r="15" spans="1:60" ht="15" customHeight="1" x14ac:dyDescent="0.2">
      <c r="A15" s="28"/>
      <c r="B15" s="104"/>
      <c r="C15" s="104"/>
      <c r="D15" s="104"/>
      <c r="E15" s="104"/>
      <c r="F15" s="104"/>
      <c r="G15" s="104"/>
      <c r="H15" s="104"/>
      <c r="I15" s="104"/>
      <c r="J15" s="105"/>
      <c r="K15" s="104"/>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7"/>
      <c r="BD15" s="107"/>
      <c r="BE15" s="107"/>
      <c r="BF15" s="107"/>
      <c r="BG15" s="107"/>
      <c r="BH15" s="107"/>
    </row>
    <row r="16" spans="1:60" ht="15" customHeight="1" x14ac:dyDescent="0.2">
      <c r="A16" s="28"/>
      <c r="B16" s="104"/>
      <c r="C16" s="104"/>
      <c r="D16" s="104"/>
      <c r="E16" s="104"/>
      <c r="F16" s="104"/>
      <c r="G16" s="104"/>
      <c r="H16" s="104"/>
      <c r="I16" s="104"/>
      <c r="J16" s="105"/>
      <c r="K16" s="104"/>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7"/>
      <c r="BD16" s="107"/>
      <c r="BE16" s="107"/>
      <c r="BF16" s="107"/>
      <c r="BG16" s="107"/>
      <c r="BH16" s="107"/>
    </row>
    <row r="17" spans="1:60" ht="24.9" customHeight="1" x14ac:dyDescent="0.2">
      <c r="A17" s="28"/>
      <c r="B17" s="674" t="s">
        <v>403</v>
      </c>
      <c r="C17" s="675"/>
      <c r="D17" s="675"/>
      <c r="E17" s="675"/>
      <c r="F17" s="675"/>
      <c r="G17" s="675"/>
      <c r="H17" s="675"/>
      <c r="I17" s="675"/>
      <c r="J17" s="675"/>
      <c r="K17" s="675"/>
      <c r="L17" s="675"/>
      <c r="M17" s="675"/>
      <c r="N17" s="675"/>
      <c r="O17" s="675"/>
      <c r="P17" s="675"/>
      <c r="Q17" s="675"/>
      <c r="R17" s="675"/>
      <c r="S17" s="675"/>
      <c r="T17" s="675"/>
      <c r="U17" s="675"/>
      <c r="V17" s="675"/>
      <c r="W17" s="676" t="s">
        <v>404</v>
      </c>
      <c r="X17" s="675"/>
      <c r="Y17" s="675"/>
      <c r="Z17" s="675"/>
      <c r="AA17" s="675"/>
      <c r="AB17" s="675"/>
      <c r="AC17" s="677"/>
      <c r="AD17" s="107"/>
      <c r="AE17" s="107"/>
      <c r="AF17" s="107"/>
      <c r="AG17" s="674" t="s">
        <v>405</v>
      </c>
      <c r="AH17" s="675"/>
      <c r="AI17" s="675"/>
      <c r="AJ17" s="675"/>
      <c r="AK17" s="675"/>
      <c r="AL17" s="675"/>
      <c r="AM17" s="675"/>
      <c r="AN17" s="675"/>
      <c r="AO17" s="675"/>
      <c r="AP17" s="675"/>
      <c r="AQ17" s="675"/>
      <c r="AR17" s="675"/>
      <c r="AS17" s="675"/>
      <c r="AT17" s="676" t="s">
        <v>406</v>
      </c>
      <c r="AU17" s="675"/>
      <c r="AV17" s="675"/>
      <c r="AW17" s="675"/>
      <c r="AX17" s="675"/>
      <c r="AY17" s="675"/>
      <c r="AZ17" s="675"/>
      <c r="BA17" s="678"/>
      <c r="BB17" s="675" t="s">
        <v>407</v>
      </c>
      <c r="BC17" s="675"/>
      <c r="BD17" s="675"/>
      <c r="BE17" s="675"/>
      <c r="BF17" s="675"/>
      <c r="BG17" s="675"/>
      <c r="BH17" s="677"/>
    </row>
    <row r="18" spans="1:60" ht="24.9" customHeight="1" x14ac:dyDescent="0.2">
      <c r="A18" s="28"/>
      <c r="B18" s="684" t="s">
        <v>408</v>
      </c>
      <c r="C18" s="685"/>
      <c r="D18" s="685"/>
      <c r="E18" s="685"/>
      <c r="F18" s="685"/>
      <c r="G18" s="685"/>
      <c r="H18" s="685"/>
      <c r="I18" s="685"/>
      <c r="J18" s="685"/>
      <c r="K18" s="685"/>
      <c r="L18" s="685"/>
      <c r="M18" s="685"/>
      <c r="N18" s="685"/>
      <c r="O18" s="685"/>
      <c r="P18" s="685"/>
      <c r="Q18" s="685"/>
      <c r="R18" s="685"/>
      <c r="S18" s="685"/>
      <c r="T18" s="685"/>
      <c r="U18" s="685"/>
      <c r="V18" s="685"/>
      <c r="W18" s="686" t="s">
        <v>409</v>
      </c>
      <c r="X18" s="687"/>
      <c r="Y18" s="687"/>
      <c r="Z18" s="687"/>
      <c r="AA18" s="687"/>
      <c r="AB18" s="687"/>
      <c r="AC18" s="688"/>
      <c r="AD18" s="107"/>
      <c r="AE18" s="107"/>
      <c r="AF18" s="107"/>
      <c r="AG18" s="684" t="s">
        <v>410</v>
      </c>
      <c r="AH18" s="685"/>
      <c r="AI18" s="685"/>
      <c r="AJ18" s="685"/>
      <c r="AK18" s="685"/>
      <c r="AL18" s="685"/>
      <c r="AM18" s="685"/>
      <c r="AN18" s="685"/>
      <c r="AO18" s="685"/>
      <c r="AP18" s="685"/>
      <c r="AQ18" s="685"/>
      <c r="AR18" s="685"/>
      <c r="AS18" s="685"/>
      <c r="AT18" s="689" t="s">
        <v>411</v>
      </c>
      <c r="AU18" s="685"/>
      <c r="AV18" s="685"/>
      <c r="AW18" s="685"/>
      <c r="AX18" s="685"/>
      <c r="AY18" s="685"/>
      <c r="AZ18" s="685"/>
      <c r="BA18" s="690"/>
      <c r="BB18" s="687" t="s">
        <v>412</v>
      </c>
      <c r="BC18" s="687"/>
      <c r="BD18" s="687"/>
      <c r="BE18" s="687"/>
      <c r="BF18" s="687"/>
      <c r="BG18" s="687"/>
      <c r="BH18" s="688"/>
    </row>
    <row r="19" spans="1:60" ht="24.9" customHeight="1" x14ac:dyDescent="0.2">
      <c r="A19" s="28"/>
      <c r="B19" s="694"/>
      <c r="C19" s="695"/>
      <c r="D19" s="695"/>
      <c r="E19" s="695"/>
      <c r="F19" s="695"/>
      <c r="G19" s="695"/>
      <c r="H19" s="695"/>
      <c r="I19" s="695"/>
      <c r="J19" s="695"/>
      <c r="K19" s="695"/>
      <c r="L19" s="695"/>
      <c r="M19" s="695"/>
      <c r="N19" s="695"/>
      <c r="O19" s="695"/>
      <c r="P19" s="695"/>
      <c r="Q19" s="695"/>
      <c r="R19" s="695"/>
      <c r="S19" s="695"/>
      <c r="T19" s="695"/>
      <c r="U19" s="695"/>
      <c r="V19" s="695"/>
      <c r="W19" s="691" t="s">
        <v>413</v>
      </c>
      <c r="X19" s="692"/>
      <c r="Y19" s="692"/>
      <c r="Z19" s="692"/>
      <c r="AA19" s="692"/>
      <c r="AB19" s="692"/>
      <c r="AC19" s="693"/>
      <c r="AD19" s="110"/>
      <c r="AE19" s="107"/>
      <c r="AF19" s="107"/>
      <c r="AG19" s="694"/>
      <c r="AH19" s="695"/>
      <c r="AI19" s="695"/>
      <c r="AJ19" s="695"/>
      <c r="AK19" s="695"/>
      <c r="AL19" s="695"/>
      <c r="AM19" s="695"/>
      <c r="AN19" s="695"/>
      <c r="AO19" s="695"/>
      <c r="AP19" s="695"/>
      <c r="AQ19" s="695"/>
      <c r="AR19" s="695"/>
      <c r="AS19" s="695"/>
      <c r="AT19" s="696"/>
      <c r="AU19" s="695"/>
      <c r="AV19" s="695"/>
      <c r="AW19" s="695"/>
      <c r="AX19" s="695"/>
      <c r="AY19" s="695"/>
      <c r="AZ19" s="695"/>
      <c r="BA19" s="697"/>
      <c r="BB19" s="692" t="s">
        <v>413</v>
      </c>
      <c r="BC19" s="692"/>
      <c r="BD19" s="692"/>
      <c r="BE19" s="692"/>
      <c r="BF19" s="692"/>
      <c r="BG19" s="692"/>
      <c r="BH19" s="693"/>
    </row>
    <row r="20" spans="1:60" ht="24.9" customHeight="1" x14ac:dyDescent="0.2">
      <c r="A20" s="28"/>
      <c r="B20" s="694"/>
      <c r="C20" s="695"/>
      <c r="D20" s="695"/>
      <c r="E20" s="695"/>
      <c r="F20" s="695"/>
      <c r="G20" s="695"/>
      <c r="H20" s="695"/>
      <c r="I20" s="695"/>
      <c r="J20" s="695"/>
      <c r="K20" s="695"/>
      <c r="L20" s="695"/>
      <c r="M20" s="695"/>
      <c r="N20" s="695"/>
      <c r="O20" s="695"/>
      <c r="P20" s="695"/>
      <c r="Q20" s="695"/>
      <c r="R20" s="695"/>
      <c r="S20" s="695"/>
      <c r="T20" s="695"/>
      <c r="U20" s="695"/>
      <c r="V20" s="695"/>
      <c r="W20" s="691" t="s">
        <v>413</v>
      </c>
      <c r="X20" s="692"/>
      <c r="Y20" s="692"/>
      <c r="Z20" s="692"/>
      <c r="AA20" s="692"/>
      <c r="AB20" s="692"/>
      <c r="AC20" s="693"/>
      <c r="AD20" s="110"/>
      <c r="AE20" s="107"/>
      <c r="AF20" s="107"/>
      <c r="AG20" s="694"/>
      <c r="AH20" s="695"/>
      <c r="AI20" s="695"/>
      <c r="AJ20" s="695"/>
      <c r="AK20" s="695"/>
      <c r="AL20" s="695"/>
      <c r="AM20" s="695"/>
      <c r="AN20" s="695"/>
      <c r="AO20" s="695"/>
      <c r="AP20" s="695"/>
      <c r="AQ20" s="695"/>
      <c r="AR20" s="695"/>
      <c r="AS20" s="695"/>
      <c r="AT20" s="696"/>
      <c r="AU20" s="695"/>
      <c r="AV20" s="695"/>
      <c r="AW20" s="695"/>
      <c r="AX20" s="695"/>
      <c r="AY20" s="695"/>
      <c r="AZ20" s="695"/>
      <c r="BA20" s="697"/>
      <c r="BB20" s="692" t="s">
        <v>413</v>
      </c>
      <c r="BC20" s="692"/>
      <c r="BD20" s="692"/>
      <c r="BE20" s="692"/>
      <c r="BF20" s="692"/>
      <c r="BG20" s="692"/>
      <c r="BH20" s="693"/>
    </row>
    <row r="21" spans="1:60" ht="24.9" customHeight="1" x14ac:dyDescent="0.2">
      <c r="A21" s="28"/>
      <c r="B21" s="694"/>
      <c r="C21" s="695"/>
      <c r="D21" s="695"/>
      <c r="E21" s="695"/>
      <c r="F21" s="695"/>
      <c r="G21" s="695"/>
      <c r="H21" s="695"/>
      <c r="I21" s="695"/>
      <c r="J21" s="695"/>
      <c r="K21" s="695"/>
      <c r="L21" s="695"/>
      <c r="M21" s="695"/>
      <c r="N21" s="695"/>
      <c r="O21" s="695"/>
      <c r="P21" s="695"/>
      <c r="Q21" s="695"/>
      <c r="R21" s="695"/>
      <c r="S21" s="695"/>
      <c r="T21" s="695"/>
      <c r="U21" s="695"/>
      <c r="V21" s="695"/>
      <c r="W21" s="691" t="s">
        <v>413</v>
      </c>
      <c r="X21" s="692"/>
      <c r="Y21" s="692"/>
      <c r="Z21" s="692"/>
      <c r="AA21" s="692"/>
      <c r="AB21" s="692"/>
      <c r="AC21" s="693"/>
      <c r="AD21" s="110"/>
      <c r="AE21" s="107"/>
      <c r="AF21" s="107"/>
      <c r="AG21" s="694"/>
      <c r="AH21" s="695"/>
      <c r="AI21" s="695"/>
      <c r="AJ21" s="695"/>
      <c r="AK21" s="695"/>
      <c r="AL21" s="695"/>
      <c r="AM21" s="695"/>
      <c r="AN21" s="695"/>
      <c r="AO21" s="695"/>
      <c r="AP21" s="695"/>
      <c r="AQ21" s="695"/>
      <c r="AR21" s="695"/>
      <c r="AS21" s="695"/>
      <c r="AT21" s="696"/>
      <c r="AU21" s="695"/>
      <c r="AV21" s="695"/>
      <c r="AW21" s="695"/>
      <c r="AX21" s="695"/>
      <c r="AY21" s="695"/>
      <c r="AZ21" s="695"/>
      <c r="BA21" s="697"/>
      <c r="BB21" s="692" t="s">
        <v>413</v>
      </c>
      <c r="BC21" s="692"/>
      <c r="BD21" s="692"/>
      <c r="BE21" s="692"/>
      <c r="BF21" s="692"/>
      <c r="BG21" s="692"/>
      <c r="BH21" s="693"/>
    </row>
    <row r="22" spans="1:60" ht="24.9" customHeight="1" x14ac:dyDescent="0.2">
      <c r="A22" s="28"/>
      <c r="B22" s="694"/>
      <c r="C22" s="695"/>
      <c r="D22" s="695"/>
      <c r="E22" s="695"/>
      <c r="F22" s="695"/>
      <c r="G22" s="695"/>
      <c r="H22" s="695"/>
      <c r="I22" s="695"/>
      <c r="J22" s="695"/>
      <c r="K22" s="695"/>
      <c r="L22" s="695"/>
      <c r="M22" s="695"/>
      <c r="N22" s="695"/>
      <c r="O22" s="695"/>
      <c r="P22" s="695"/>
      <c r="Q22" s="695"/>
      <c r="R22" s="695"/>
      <c r="S22" s="695"/>
      <c r="T22" s="695"/>
      <c r="U22" s="695"/>
      <c r="V22" s="695"/>
      <c r="W22" s="691" t="s">
        <v>413</v>
      </c>
      <c r="X22" s="692"/>
      <c r="Y22" s="692"/>
      <c r="Z22" s="692"/>
      <c r="AA22" s="692"/>
      <c r="AB22" s="692"/>
      <c r="AC22" s="693"/>
      <c r="AD22" s="110"/>
      <c r="AE22" s="107"/>
      <c r="AF22" s="107"/>
      <c r="AG22" s="694"/>
      <c r="AH22" s="695"/>
      <c r="AI22" s="695"/>
      <c r="AJ22" s="695"/>
      <c r="AK22" s="695"/>
      <c r="AL22" s="695"/>
      <c r="AM22" s="695"/>
      <c r="AN22" s="695"/>
      <c r="AO22" s="695"/>
      <c r="AP22" s="695"/>
      <c r="AQ22" s="695"/>
      <c r="AR22" s="695"/>
      <c r="AS22" s="695"/>
      <c r="AT22" s="696"/>
      <c r="AU22" s="695"/>
      <c r="AV22" s="695"/>
      <c r="AW22" s="695"/>
      <c r="AX22" s="695"/>
      <c r="AY22" s="695"/>
      <c r="AZ22" s="695"/>
      <c r="BA22" s="697"/>
      <c r="BB22" s="692" t="s">
        <v>413</v>
      </c>
      <c r="BC22" s="692"/>
      <c r="BD22" s="692"/>
      <c r="BE22" s="692"/>
      <c r="BF22" s="692"/>
      <c r="BG22" s="692"/>
      <c r="BH22" s="693"/>
    </row>
    <row r="23" spans="1:60" ht="24.9" customHeight="1" x14ac:dyDescent="0.2">
      <c r="A23" s="28"/>
      <c r="B23" s="694"/>
      <c r="C23" s="695"/>
      <c r="D23" s="695"/>
      <c r="E23" s="695"/>
      <c r="F23" s="695"/>
      <c r="G23" s="695"/>
      <c r="H23" s="695"/>
      <c r="I23" s="695"/>
      <c r="J23" s="695"/>
      <c r="K23" s="695"/>
      <c r="L23" s="695"/>
      <c r="M23" s="695"/>
      <c r="N23" s="695"/>
      <c r="O23" s="695"/>
      <c r="P23" s="695"/>
      <c r="Q23" s="695"/>
      <c r="R23" s="695"/>
      <c r="S23" s="695"/>
      <c r="T23" s="695"/>
      <c r="U23" s="695"/>
      <c r="V23" s="695"/>
      <c r="W23" s="691" t="s">
        <v>413</v>
      </c>
      <c r="X23" s="692"/>
      <c r="Y23" s="692"/>
      <c r="Z23" s="692"/>
      <c r="AA23" s="692"/>
      <c r="AB23" s="692"/>
      <c r="AC23" s="693"/>
      <c r="AD23" s="110"/>
      <c r="AE23" s="107"/>
      <c r="AF23" s="107"/>
      <c r="AG23" s="694"/>
      <c r="AH23" s="695"/>
      <c r="AI23" s="695"/>
      <c r="AJ23" s="695"/>
      <c r="AK23" s="695"/>
      <c r="AL23" s="695"/>
      <c r="AM23" s="695"/>
      <c r="AN23" s="695"/>
      <c r="AO23" s="695"/>
      <c r="AP23" s="695"/>
      <c r="AQ23" s="695"/>
      <c r="AR23" s="695"/>
      <c r="AS23" s="695"/>
      <c r="AT23" s="696"/>
      <c r="AU23" s="695"/>
      <c r="AV23" s="695"/>
      <c r="AW23" s="695"/>
      <c r="AX23" s="695"/>
      <c r="AY23" s="695"/>
      <c r="AZ23" s="695"/>
      <c r="BA23" s="697"/>
      <c r="BB23" s="692" t="s">
        <v>413</v>
      </c>
      <c r="BC23" s="692"/>
      <c r="BD23" s="692"/>
      <c r="BE23" s="692"/>
      <c r="BF23" s="692"/>
      <c r="BG23" s="692"/>
      <c r="BH23" s="693"/>
    </row>
    <row r="24" spans="1:60" ht="24.9" customHeight="1" x14ac:dyDescent="0.2">
      <c r="A24" s="28"/>
      <c r="B24" s="694"/>
      <c r="C24" s="695"/>
      <c r="D24" s="695"/>
      <c r="E24" s="695"/>
      <c r="F24" s="695"/>
      <c r="G24" s="695"/>
      <c r="H24" s="695"/>
      <c r="I24" s="695"/>
      <c r="J24" s="695"/>
      <c r="K24" s="695"/>
      <c r="L24" s="695"/>
      <c r="M24" s="695"/>
      <c r="N24" s="695"/>
      <c r="O24" s="695"/>
      <c r="P24" s="695"/>
      <c r="Q24" s="695"/>
      <c r="R24" s="695"/>
      <c r="S24" s="695"/>
      <c r="T24" s="695"/>
      <c r="U24" s="695"/>
      <c r="V24" s="695"/>
      <c r="W24" s="691" t="s">
        <v>413</v>
      </c>
      <c r="X24" s="692"/>
      <c r="Y24" s="692"/>
      <c r="Z24" s="692"/>
      <c r="AA24" s="692"/>
      <c r="AB24" s="692"/>
      <c r="AC24" s="693"/>
      <c r="AD24" s="110"/>
      <c r="AE24" s="107"/>
      <c r="AF24" s="107"/>
      <c r="AG24" s="694"/>
      <c r="AH24" s="695"/>
      <c r="AI24" s="695"/>
      <c r="AJ24" s="695"/>
      <c r="AK24" s="695"/>
      <c r="AL24" s="695"/>
      <c r="AM24" s="695"/>
      <c r="AN24" s="695"/>
      <c r="AO24" s="695"/>
      <c r="AP24" s="695"/>
      <c r="AQ24" s="695"/>
      <c r="AR24" s="695"/>
      <c r="AS24" s="695"/>
      <c r="AT24" s="696"/>
      <c r="AU24" s="695"/>
      <c r="AV24" s="695"/>
      <c r="AW24" s="695"/>
      <c r="AX24" s="695"/>
      <c r="AY24" s="695"/>
      <c r="AZ24" s="695"/>
      <c r="BA24" s="697"/>
      <c r="BB24" s="692" t="s">
        <v>413</v>
      </c>
      <c r="BC24" s="692"/>
      <c r="BD24" s="692"/>
      <c r="BE24" s="692"/>
      <c r="BF24" s="692"/>
      <c r="BG24" s="692"/>
      <c r="BH24" s="693"/>
    </row>
    <row r="25" spans="1:60" ht="24.9" customHeight="1" x14ac:dyDescent="0.2">
      <c r="A25" s="28"/>
      <c r="B25" s="694"/>
      <c r="C25" s="695"/>
      <c r="D25" s="695"/>
      <c r="E25" s="695"/>
      <c r="F25" s="695"/>
      <c r="G25" s="695"/>
      <c r="H25" s="695"/>
      <c r="I25" s="695"/>
      <c r="J25" s="695"/>
      <c r="K25" s="695"/>
      <c r="L25" s="695"/>
      <c r="M25" s="695"/>
      <c r="N25" s="695"/>
      <c r="O25" s="695"/>
      <c r="P25" s="695"/>
      <c r="Q25" s="695"/>
      <c r="R25" s="695"/>
      <c r="S25" s="695"/>
      <c r="T25" s="695"/>
      <c r="U25" s="695"/>
      <c r="V25" s="695"/>
      <c r="W25" s="691" t="s">
        <v>413</v>
      </c>
      <c r="X25" s="692"/>
      <c r="Y25" s="692"/>
      <c r="Z25" s="692"/>
      <c r="AA25" s="692"/>
      <c r="AB25" s="692"/>
      <c r="AC25" s="693"/>
      <c r="AD25" s="110"/>
      <c r="AE25" s="107"/>
      <c r="AF25" s="107"/>
      <c r="AG25" s="694"/>
      <c r="AH25" s="695"/>
      <c r="AI25" s="695"/>
      <c r="AJ25" s="695"/>
      <c r="AK25" s="695"/>
      <c r="AL25" s="695"/>
      <c r="AM25" s="695"/>
      <c r="AN25" s="695"/>
      <c r="AO25" s="695"/>
      <c r="AP25" s="695"/>
      <c r="AQ25" s="695"/>
      <c r="AR25" s="695"/>
      <c r="AS25" s="695"/>
      <c r="AT25" s="696"/>
      <c r="AU25" s="695"/>
      <c r="AV25" s="695"/>
      <c r="AW25" s="695"/>
      <c r="AX25" s="695"/>
      <c r="AY25" s="695"/>
      <c r="AZ25" s="695"/>
      <c r="BA25" s="697"/>
      <c r="BB25" s="692" t="s">
        <v>413</v>
      </c>
      <c r="BC25" s="692"/>
      <c r="BD25" s="692"/>
      <c r="BE25" s="692"/>
      <c r="BF25" s="692"/>
      <c r="BG25" s="692"/>
      <c r="BH25" s="693"/>
    </row>
    <row r="26" spans="1:60" ht="24.9" customHeight="1" x14ac:dyDescent="0.2">
      <c r="A26" s="28"/>
      <c r="B26" s="694"/>
      <c r="C26" s="695"/>
      <c r="D26" s="695"/>
      <c r="E26" s="695"/>
      <c r="F26" s="695"/>
      <c r="G26" s="695"/>
      <c r="H26" s="695"/>
      <c r="I26" s="695"/>
      <c r="J26" s="695"/>
      <c r="K26" s="695"/>
      <c r="L26" s="695"/>
      <c r="M26" s="695"/>
      <c r="N26" s="695"/>
      <c r="O26" s="695"/>
      <c r="P26" s="695"/>
      <c r="Q26" s="695"/>
      <c r="R26" s="695"/>
      <c r="S26" s="695"/>
      <c r="T26" s="695"/>
      <c r="U26" s="695"/>
      <c r="V26" s="695"/>
      <c r="W26" s="691" t="s">
        <v>413</v>
      </c>
      <c r="X26" s="692"/>
      <c r="Y26" s="692"/>
      <c r="Z26" s="692"/>
      <c r="AA26" s="692"/>
      <c r="AB26" s="692"/>
      <c r="AC26" s="693"/>
      <c r="AD26" s="110"/>
      <c r="AE26" s="107"/>
      <c r="AF26" s="107"/>
      <c r="AG26" s="694"/>
      <c r="AH26" s="695"/>
      <c r="AI26" s="695"/>
      <c r="AJ26" s="695"/>
      <c r="AK26" s="695"/>
      <c r="AL26" s="695"/>
      <c r="AM26" s="695"/>
      <c r="AN26" s="695"/>
      <c r="AO26" s="695"/>
      <c r="AP26" s="695"/>
      <c r="AQ26" s="695"/>
      <c r="AR26" s="695"/>
      <c r="AS26" s="695"/>
      <c r="AT26" s="696"/>
      <c r="AU26" s="695"/>
      <c r="AV26" s="695"/>
      <c r="AW26" s="695"/>
      <c r="AX26" s="695"/>
      <c r="AY26" s="695"/>
      <c r="AZ26" s="695"/>
      <c r="BA26" s="697"/>
      <c r="BB26" s="692" t="s">
        <v>413</v>
      </c>
      <c r="BC26" s="692"/>
      <c r="BD26" s="692"/>
      <c r="BE26" s="692"/>
      <c r="BF26" s="692"/>
      <c r="BG26" s="692"/>
      <c r="BH26" s="693"/>
    </row>
    <row r="27" spans="1:60" ht="24.9" customHeight="1" x14ac:dyDescent="0.2">
      <c r="A27" s="28"/>
      <c r="B27" s="694"/>
      <c r="C27" s="695"/>
      <c r="D27" s="695"/>
      <c r="E27" s="695"/>
      <c r="F27" s="695"/>
      <c r="G27" s="695"/>
      <c r="H27" s="695"/>
      <c r="I27" s="695"/>
      <c r="J27" s="695"/>
      <c r="K27" s="695"/>
      <c r="L27" s="695"/>
      <c r="M27" s="695"/>
      <c r="N27" s="695"/>
      <c r="O27" s="695"/>
      <c r="P27" s="695"/>
      <c r="Q27" s="695"/>
      <c r="R27" s="695"/>
      <c r="S27" s="695"/>
      <c r="T27" s="695"/>
      <c r="U27" s="695"/>
      <c r="V27" s="695"/>
      <c r="W27" s="691" t="s">
        <v>413</v>
      </c>
      <c r="X27" s="692"/>
      <c r="Y27" s="692"/>
      <c r="Z27" s="692"/>
      <c r="AA27" s="692"/>
      <c r="AB27" s="692"/>
      <c r="AC27" s="693"/>
      <c r="AD27" s="110"/>
      <c r="AE27" s="107"/>
      <c r="AF27" s="107"/>
      <c r="AG27" s="694"/>
      <c r="AH27" s="695"/>
      <c r="AI27" s="695"/>
      <c r="AJ27" s="695"/>
      <c r="AK27" s="695"/>
      <c r="AL27" s="695"/>
      <c r="AM27" s="695"/>
      <c r="AN27" s="695"/>
      <c r="AO27" s="695"/>
      <c r="AP27" s="695"/>
      <c r="AQ27" s="695"/>
      <c r="AR27" s="695"/>
      <c r="AS27" s="695"/>
      <c r="AT27" s="696"/>
      <c r="AU27" s="695"/>
      <c r="AV27" s="695"/>
      <c r="AW27" s="695"/>
      <c r="AX27" s="695"/>
      <c r="AY27" s="695"/>
      <c r="AZ27" s="695"/>
      <c r="BA27" s="697"/>
      <c r="BB27" s="692" t="s">
        <v>413</v>
      </c>
      <c r="BC27" s="692"/>
      <c r="BD27" s="692"/>
      <c r="BE27" s="692"/>
      <c r="BF27" s="692"/>
      <c r="BG27" s="692"/>
      <c r="BH27" s="693"/>
    </row>
    <row r="28" spans="1:60" ht="24.9" customHeight="1" x14ac:dyDescent="0.2">
      <c r="A28" s="28"/>
      <c r="B28" s="694"/>
      <c r="C28" s="695"/>
      <c r="D28" s="695"/>
      <c r="E28" s="695"/>
      <c r="F28" s="695"/>
      <c r="G28" s="695"/>
      <c r="H28" s="695"/>
      <c r="I28" s="695"/>
      <c r="J28" s="695"/>
      <c r="K28" s="695"/>
      <c r="L28" s="695"/>
      <c r="M28" s="695"/>
      <c r="N28" s="695"/>
      <c r="O28" s="695"/>
      <c r="P28" s="695"/>
      <c r="Q28" s="695"/>
      <c r="R28" s="695"/>
      <c r="S28" s="695"/>
      <c r="T28" s="695"/>
      <c r="U28" s="695"/>
      <c r="V28" s="695"/>
      <c r="W28" s="691" t="s">
        <v>413</v>
      </c>
      <c r="X28" s="692"/>
      <c r="Y28" s="692"/>
      <c r="Z28" s="692"/>
      <c r="AA28" s="692"/>
      <c r="AB28" s="692"/>
      <c r="AC28" s="693"/>
      <c r="AD28" s="110"/>
      <c r="AE28" s="107"/>
      <c r="AF28" s="107"/>
      <c r="AG28" s="694"/>
      <c r="AH28" s="695"/>
      <c r="AI28" s="695"/>
      <c r="AJ28" s="695"/>
      <c r="AK28" s="695"/>
      <c r="AL28" s="695"/>
      <c r="AM28" s="695"/>
      <c r="AN28" s="695"/>
      <c r="AO28" s="695"/>
      <c r="AP28" s="695"/>
      <c r="AQ28" s="695"/>
      <c r="AR28" s="695"/>
      <c r="AS28" s="695"/>
      <c r="AT28" s="696"/>
      <c r="AU28" s="695"/>
      <c r="AV28" s="695"/>
      <c r="AW28" s="695"/>
      <c r="AX28" s="695"/>
      <c r="AY28" s="695"/>
      <c r="AZ28" s="695"/>
      <c r="BA28" s="697"/>
      <c r="BB28" s="692" t="s">
        <v>413</v>
      </c>
      <c r="BC28" s="692"/>
      <c r="BD28" s="692"/>
      <c r="BE28" s="692"/>
      <c r="BF28" s="692"/>
      <c r="BG28" s="692"/>
      <c r="BH28" s="693"/>
    </row>
    <row r="29" spans="1:60" ht="24.9" customHeight="1" x14ac:dyDescent="0.2">
      <c r="A29" s="28"/>
      <c r="B29" s="694"/>
      <c r="C29" s="695"/>
      <c r="D29" s="695"/>
      <c r="E29" s="695"/>
      <c r="F29" s="695"/>
      <c r="G29" s="695"/>
      <c r="H29" s="695"/>
      <c r="I29" s="695"/>
      <c r="J29" s="695"/>
      <c r="K29" s="695"/>
      <c r="L29" s="695"/>
      <c r="M29" s="695"/>
      <c r="N29" s="695"/>
      <c r="O29" s="695"/>
      <c r="P29" s="695"/>
      <c r="Q29" s="695"/>
      <c r="R29" s="695"/>
      <c r="S29" s="695"/>
      <c r="T29" s="695"/>
      <c r="U29" s="695"/>
      <c r="V29" s="695"/>
      <c r="W29" s="691" t="s">
        <v>413</v>
      </c>
      <c r="X29" s="692"/>
      <c r="Y29" s="692"/>
      <c r="Z29" s="692"/>
      <c r="AA29" s="692"/>
      <c r="AB29" s="692"/>
      <c r="AC29" s="693"/>
      <c r="AD29" s="110"/>
      <c r="AE29" s="107"/>
      <c r="AF29" s="107"/>
      <c r="AG29" s="694"/>
      <c r="AH29" s="695"/>
      <c r="AI29" s="695"/>
      <c r="AJ29" s="695"/>
      <c r="AK29" s="695"/>
      <c r="AL29" s="695"/>
      <c r="AM29" s="695"/>
      <c r="AN29" s="695"/>
      <c r="AO29" s="695"/>
      <c r="AP29" s="695"/>
      <c r="AQ29" s="695"/>
      <c r="AR29" s="695"/>
      <c r="AS29" s="695"/>
      <c r="AT29" s="696"/>
      <c r="AU29" s="695"/>
      <c r="AV29" s="695"/>
      <c r="AW29" s="695"/>
      <c r="AX29" s="695"/>
      <c r="AY29" s="695"/>
      <c r="AZ29" s="695"/>
      <c r="BA29" s="697"/>
      <c r="BB29" s="692" t="s">
        <v>413</v>
      </c>
      <c r="BC29" s="692"/>
      <c r="BD29" s="692"/>
      <c r="BE29" s="692"/>
      <c r="BF29" s="692"/>
      <c r="BG29" s="692"/>
      <c r="BH29" s="693"/>
    </row>
    <row r="30" spans="1:60" ht="24.9" customHeight="1" x14ac:dyDescent="0.2">
      <c r="A30" s="28"/>
      <c r="B30" s="694"/>
      <c r="C30" s="695"/>
      <c r="D30" s="695"/>
      <c r="E30" s="695"/>
      <c r="F30" s="695"/>
      <c r="G30" s="695"/>
      <c r="H30" s="695"/>
      <c r="I30" s="695"/>
      <c r="J30" s="695"/>
      <c r="K30" s="695"/>
      <c r="L30" s="695"/>
      <c r="M30" s="695"/>
      <c r="N30" s="695"/>
      <c r="O30" s="695"/>
      <c r="P30" s="695"/>
      <c r="Q30" s="695"/>
      <c r="R30" s="695"/>
      <c r="S30" s="695"/>
      <c r="T30" s="695"/>
      <c r="U30" s="695"/>
      <c r="V30" s="695"/>
      <c r="W30" s="691" t="s">
        <v>413</v>
      </c>
      <c r="X30" s="692"/>
      <c r="Y30" s="692"/>
      <c r="Z30" s="692"/>
      <c r="AA30" s="692"/>
      <c r="AB30" s="692"/>
      <c r="AC30" s="693"/>
      <c r="AD30" s="110"/>
      <c r="AE30" s="107"/>
      <c r="AF30" s="107"/>
      <c r="AG30" s="694"/>
      <c r="AH30" s="695"/>
      <c r="AI30" s="695"/>
      <c r="AJ30" s="695"/>
      <c r="AK30" s="695"/>
      <c r="AL30" s="695"/>
      <c r="AM30" s="695"/>
      <c r="AN30" s="695"/>
      <c r="AO30" s="695"/>
      <c r="AP30" s="695"/>
      <c r="AQ30" s="695"/>
      <c r="AR30" s="695"/>
      <c r="AS30" s="695"/>
      <c r="AT30" s="696"/>
      <c r="AU30" s="695"/>
      <c r="AV30" s="695"/>
      <c r="AW30" s="695"/>
      <c r="AX30" s="695"/>
      <c r="AY30" s="695"/>
      <c r="AZ30" s="695"/>
      <c r="BA30" s="697"/>
      <c r="BB30" s="692" t="s">
        <v>413</v>
      </c>
      <c r="BC30" s="692"/>
      <c r="BD30" s="692"/>
      <c r="BE30" s="692"/>
      <c r="BF30" s="692"/>
      <c r="BG30" s="692"/>
      <c r="BH30" s="693"/>
    </row>
    <row r="31" spans="1:60" ht="24.9" customHeight="1" x14ac:dyDescent="0.2">
      <c r="A31" s="28"/>
      <c r="B31" s="694"/>
      <c r="C31" s="695"/>
      <c r="D31" s="695"/>
      <c r="E31" s="695"/>
      <c r="F31" s="695"/>
      <c r="G31" s="695"/>
      <c r="H31" s="695"/>
      <c r="I31" s="695"/>
      <c r="J31" s="695"/>
      <c r="K31" s="695"/>
      <c r="L31" s="695"/>
      <c r="M31" s="695"/>
      <c r="N31" s="695"/>
      <c r="O31" s="695"/>
      <c r="P31" s="695"/>
      <c r="Q31" s="695"/>
      <c r="R31" s="695"/>
      <c r="S31" s="695"/>
      <c r="T31" s="695"/>
      <c r="U31" s="695"/>
      <c r="V31" s="695"/>
      <c r="W31" s="691" t="s">
        <v>413</v>
      </c>
      <c r="X31" s="692"/>
      <c r="Y31" s="692"/>
      <c r="Z31" s="692"/>
      <c r="AA31" s="692"/>
      <c r="AB31" s="692"/>
      <c r="AC31" s="693"/>
      <c r="AD31" s="110"/>
      <c r="AE31" s="107"/>
      <c r="AF31" s="107"/>
      <c r="AG31" s="694"/>
      <c r="AH31" s="695"/>
      <c r="AI31" s="695"/>
      <c r="AJ31" s="695"/>
      <c r="AK31" s="695"/>
      <c r="AL31" s="695"/>
      <c r="AM31" s="695"/>
      <c r="AN31" s="695"/>
      <c r="AO31" s="695"/>
      <c r="AP31" s="695"/>
      <c r="AQ31" s="695"/>
      <c r="AR31" s="695"/>
      <c r="AS31" s="695"/>
      <c r="AT31" s="696"/>
      <c r="AU31" s="695"/>
      <c r="AV31" s="695"/>
      <c r="AW31" s="695"/>
      <c r="AX31" s="695"/>
      <c r="AY31" s="695"/>
      <c r="AZ31" s="695"/>
      <c r="BA31" s="697"/>
      <c r="BB31" s="692" t="s">
        <v>413</v>
      </c>
      <c r="BC31" s="692"/>
      <c r="BD31" s="692"/>
      <c r="BE31" s="692"/>
      <c r="BF31" s="692"/>
      <c r="BG31" s="692"/>
      <c r="BH31" s="693"/>
    </row>
    <row r="32" spans="1:60" ht="24.9" customHeight="1" x14ac:dyDescent="0.2">
      <c r="A32" s="28"/>
      <c r="B32" s="694"/>
      <c r="C32" s="695"/>
      <c r="D32" s="695"/>
      <c r="E32" s="695"/>
      <c r="F32" s="695"/>
      <c r="G32" s="695"/>
      <c r="H32" s="695"/>
      <c r="I32" s="695"/>
      <c r="J32" s="695"/>
      <c r="K32" s="695"/>
      <c r="L32" s="695"/>
      <c r="M32" s="695"/>
      <c r="N32" s="695"/>
      <c r="O32" s="695"/>
      <c r="P32" s="695"/>
      <c r="Q32" s="695"/>
      <c r="R32" s="695"/>
      <c r="S32" s="695"/>
      <c r="T32" s="695"/>
      <c r="U32" s="695"/>
      <c r="V32" s="695"/>
      <c r="W32" s="691" t="s">
        <v>413</v>
      </c>
      <c r="X32" s="692"/>
      <c r="Y32" s="692"/>
      <c r="Z32" s="692"/>
      <c r="AA32" s="692"/>
      <c r="AB32" s="692"/>
      <c r="AC32" s="693"/>
      <c r="AD32" s="110"/>
      <c r="AE32" s="107"/>
      <c r="AF32" s="107"/>
      <c r="AG32" s="694"/>
      <c r="AH32" s="695"/>
      <c r="AI32" s="695"/>
      <c r="AJ32" s="695"/>
      <c r="AK32" s="695"/>
      <c r="AL32" s="695"/>
      <c r="AM32" s="695"/>
      <c r="AN32" s="695"/>
      <c r="AO32" s="695"/>
      <c r="AP32" s="695"/>
      <c r="AQ32" s="695"/>
      <c r="AR32" s="695"/>
      <c r="AS32" s="695"/>
      <c r="AT32" s="696"/>
      <c r="AU32" s="695"/>
      <c r="AV32" s="695"/>
      <c r="AW32" s="695"/>
      <c r="AX32" s="695"/>
      <c r="AY32" s="695"/>
      <c r="AZ32" s="695"/>
      <c r="BA32" s="697"/>
      <c r="BB32" s="692" t="s">
        <v>413</v>
      </c>
      <c r="BC32" s="692"/>
      <c r="BD32" s="692"/>
      <c r="BE32" s="692"/>
      <c r="BF32" s="692"/>
      <c r="BG32" s="692"/>
      <c r="BH32" s="693"/>
    </row>
    <row r="33" spans="1:60" ht="24.9" customHeight="1" x14ac:dyDescent="0.2">
      <c r="A33" s="28"/>
      <c r="B33" s="694"/>
      <c r="C33" s="695"/>
      <c r="D33" s="695"/>
      <c r="E33" s="695"/>
      <c r="F33" s="695"/>
      <c r="G33" s="695"/>
      <c r="H33" s="695"/>
      <c r="I33" s="695"/>
      <c r="J33" s="695"/>
      <c r="K33" s="695"/>
      <c r="L33" s="695"/>
      <c r="M33" s="695"/>
      <c r="N33" s="695"/>
      <c r="O33" s="695"/>
      <c r="P33" s="695"/>
      <c r="Q33" s="695"/>
      <c r="R33" s="695"/>
      <c r="S33" s="695"/>
      <c r="T33" s="695"/>
      <c r="U33" s="695"/>
      <c r="V33" s="695"/>
      <c r="W33" s="691" t="s">
        <v>413</v>
      </c>
      <c r="X33" s="692"/>
      <c r="Y33" s="692"/>
      <c r="Z33" s="692"/>
      <c r="AA33" s="692"/>
      <c r="AB33" s="692"/>
      <c r="AC33" s="693"/>
      <c r="AD33" s="110"/>
      <c r="AE33" s="107"/>
      <c r="AF33" s="107"/>
      <c r="AG33" s="694"/>
      <c r="AH33" s="695"/>
      <c r="AI33" s="695"/>
      <c r="AJ33" s="695"/>
      <c r="AK33" s="695"/>
      <c r="AL33" s="695"/>
      <c r="AM33" s="695"/>
      <c r="AN33" s="695"/>
      <c r="AO33" s="695"/>
      <c r="AP33" s="695"/>
      <c r="AQ33" s="695"/>
      <c r="AR33" s="695"/>
      <c r="AS33" s="695"/>
      <c r="AT33" s="696"/>
      <c r="AU33" s="695"/>
      <c r="AV33" s="695"/>
      <c r="AW33" s="695"/>
      <c r="AX33" s="695"/>
      <c r="AY33" s="695"/>
      <c r="AZ33" s="695"/>
      <c r="BA33" s="697"/>
      <c r="BB33" s="692" t="s">
        <v>413</v>
      </c>
      <c r="BC33" s="692"/>
      <c r="BD33" s="692"/>
      <c r="BE33" s="692"/>
      <c r="BF33" s="692"/>
      <c r="BG33" s="692"/>
      <c r="BH33" s="693"/>
    </row>
    <row r="34" spans="1:60" ht="24.9" customHeight="1" x14ac:dyDescent="0.2">
      <c r="A34" s="28"/>
      <c r="B34" s="694"/>
      <c r="C34" s="695"/>
      <c r="D34" s="695"/>
      <c r="E34" s="695"/>
      <c r="F34" s="695"/>
      <c r="G34" s="695"/>
      <c r="H34" s="695"/>
      <c r="I34" s="695"/>
      <c r="J34" s="695"/>
      <c r="K34" s="695"/>
      <c r="L34" s="695"/>
      <c r="M34" s="695"/>
      <c r="N34" s="695"/>
      <c r="O34" s="695"/>
      <c r="P34" s="695"/>
      <c r="Q34" s="695"/>
      <c r="R34" s="695"/>
      <c r="S34" s="695"/>
      <c r="T34" s="695"/>
      <c r="U34" s="695"/>
      <c r="V34" s="695"/>
      <c r="W34" s="691" t="s">
        <v>413</v>
      </c>
      <c r="X34" s="692"/>
      <c r="Y34" s="692"/>
      <c r="Z34" s="692"/>
      <c r="AA34" s="692"/>
      <c r="AB34" s="692"/>
      <c r="AC34" s="693"/>
      <c r="AD34" s="110"/>
      <c r="AE34" s="107"/>
      <c r="AF34" s="107"/>
      <c r="AG34" s="694"/>
      <c r="AH34" s="695"/>
      <c r="AI34" s="695"/>
      <c r="AJ34" s="695"/>
      <c r="AK34" s="695"/>
      <c r="AL34" s="695"/>
      <c r="AM34" s="695"/>
      <c r="AN34" s="695"/>
      <c r="AO34" s="695"/>
      <c r="AP34" s="695"/>
      <c r="AQ34" s="695"/>
      <c r="AR34" s="695"/>
      <c r="AS34" s="695"/>
      <c r="AT34" s="696"/>
      <c r="AU34" s="695"/>
      <c r="AV34" s="695"/>
      <c r="AW34" s="695"/>
      <c r="AX34" s="695"/>
      <c r="AY34" s="695"/>
      <c r="AZ34" s="695"/>
      <c r="BA34" s="697"/>
      <c r="BB34" s="692" t="s">
        <v>413</v>
      </c>
      <c r="BC34" s="692"/>
      <c r="BD34" s="692"/>
      <c r="BE34" s="692"/>
      <c r="BF34" s="692"/>
      <c r="BG34" s="692"/>
      <c r="BH34" s="693"/>
    </row>
    <row r="35" spans="1:60" ht="24.9" customHeight="1" x14ac:dyDescent="0.2">
      <c r="A35" s="28"/>
      <c r="B35" s="694"/>
      <c r="C35" s="695"/>
      <c r="D35" s="695"/>
      <c r="E35" s="695"/>
      <c r="F35" s="695"/>
      <c r="G35" s="695"/>
      <c r="H35" s="695"/>
      <c r="I35" s="695"/>
      <c r="J35" s="695"/>
      <c r="K35" s="695"/>
      <c r="L35" s="695"/>
      <c r="M35" s="695"/>
      <c r="N35" s="695"/>
      <c r="O35" s="695"/>
      <c r="P35" s="695"/>
      <c r="Q35" s="695"/>
      <c r="R35" s="695"/>
      <c r="S35" s="695"/>
      <c r="T35" s="695"/>
      <c r="U35" s="695"/>
      <c r="V35" s="695"/>
      <c r="W35" s="691" t="s">
        <v>413</v>
      </c>
      <c r="X35" s="692"/>
      <c r="Y35" s="692"/>
      <c r="Z35" s="692"/>
      <c r="AA35" s="692"/>
      <c r="AB35" s="692"/>
      <c r="AC35" s="693"/>
      <c r="AD35" s="110"/>
      <c r="AE35" s="107"/>
      <c r="AF35" s="107"/>
      <c r="AG35" s="694"/>
      <c r="AH35" s="695"/>
      <c r="AI35" s="695"/>
      <c r="AJ35" s="695"/>
      <c r="AK35" s="695"/>
      <c r="AL35" s="695"/>
      <c r="AM35" s="695"/>
      <c r="AN35" s="695"/>
      <c r="AO35" s="695"/>
      <c r="AP35" s="695"/>
      <c r="AQ35" s="695"/>
      <c r="AR35" s="695"/>
      <c r="AS35" s="695"/>
      <c r="AT35" s="696"/>
      <c r="AU35" s="695"/>
      <c r="AV35" s="695"/>
      <c r="AW35" s="695"/>
      <c r="AX35" s="695"/>
      <c r="AY35" s="695"/>
      <c r="AZ35" s="695"/>
      <c r="BA35" s="697"/>
      <c r="BB35" s="692" t="s">
        <v>413</v>
      </c>
      <c r="BC35" s="692"/>
      <c r="BD35" s="692"/>
      <c r="BE35" s="692"/>
      <c r="BF35" s="692"/>
      <c r="BG35" s="692"/>
      <c r="BH35" s="693"/>
    </row>
    <row r="36" spans="1:60" ht="24.9" customHeight="1" x14ac:dyDescent="0.2">
      <c r="A36" s="28"/>
      <c r="B36" s="694"/>
      <c r="C36" s="695"/>
      <c r="D36" s="695"/>
      <c r="E36" s="695"/>
      <c r="F36" s="695"/>
      <c r="G36" s="695"/>
      <c r="H36" s="695"/>
      <c r="I36" s="695"/>
      <c r="J36" s="695"/>
      <c r="K36" s="695"/>
      <c r="L36" s="695"/>
      <c r="M36" s="695"/>
      <c r="N36" s="695"/>
      <c r="O36" s="695"/>
      <c r="P36" s="695"/>
      <c r="Q36" s="695"/>
      <c r="R36" s="695"/>
      <c r="S36" s="695"/>
      <c r="T36" s="695"/>
      <c r="U36" s="695"/>
      <c r="V36" s="695"/>
      <c r="W36" s="691" t="s">
        <v>413</v>
      </c>
      <c r="X36" s="692"/>
      <c r="Y36" s="692"/>
      <c r="Z36" s="692"/>
      <c r="AA36" s="692"/>
      <c r="AB36" s="692"/>
      <c r="AC36" s="693"/>
      <c r="AD36" s="110"/>
      <c r="AE36" s="107"/>
      <c r="AF36" s="107"/>
      <c r="AG36" s="694"/>
      <c r="AH36" s="695"/>
      <c r="AI36" s="695"/>
      <c r="AJ36" s="695"/>
      <c r="AK36" s="695"/>
      <c r="AL36" s="695"/>
      <c r="AM36" s="695"/>
      <c r="AN36" s="695"/>
      <c r="AO36" s="695"/>
      <c r="AP36" s="695"/>
      <c r="AQ36" s="695"/>
      <c r="AR36" s="695"/>
      <c r="AS36" s="695"/>
      <c r="AT36" s="696"/>
      <c r="AU36" s="695"/>
      <c r="AV36" s="695"/>
      <c r="AW36" s="695"/>
      <c r="AX36" s="695"/>
      <c r="AY36" s="695"/>
      <c r="AZ36" s="695"/>
      <c r="BA36" s="697"/>
      <c r="BB36" s="692" t="s">
        <v>413</v>
      </c>
      <c r="BC36" s="692"/>
      <c r="BD36" s="692"/>
      <c r="BE36" s="692"/>
      <c r="BF36" s="692"/>
      <c r="BG36" s="692"/>
      <c r="BH36" s="693"/>
    </row>
    <row r="37" spans="1:60" ht="24.9" customHeight="1" x14ac:dyDescent="0.2">
      <c r="A37" s="28"/>
      <c r="B37" s="694"/>
      <c r="C37" s="695"/>
      <c r="D37" s="695"/>
      <c r="E37" s="695"/>
      <c r="F37" s="695"/>
      <c r="G37" s="695"/>
      <c r="H37" s="695"/>
      <c r="I37" s="695"/>
      <c r="J37" s="695"/>
      <c r="K37" s="695"/>
      <c r="L37" s="695"/>
      <c r="M37" s="695"/>
      <c r="N37" s="695"/>
      <c r="O37" s="695"/>
      <c r="P37" s="695"/>
      <c r="Q37" s="695"/>
      <c r="R37" s="695"/>
      <c r="S37" s="695"/>
      <c r="T37" s="695"/>
      <c r="U37" s="695"/>
      <c r="V37" s="695"/>
      <c r="W37" s="691" t="s">
        <v>413</v>
      </c>
      <c r="X37" s="692"/>
      <c r="Y37" s="692"/>
      <c r="Z37" s="692"/>
      <c r="AA37" s="692"/>
      <c r="AB37" s="692"/>
      <c r="AC37" s="693"/>
      <c r="AD37" s="110"/>
      <c r="AE37" s="107"/>
      <c r="AF37" s="107"/>
      <c r="AG37" s="694"/>
      <c r="AH37" s="695"/>
      <c r="AI37" s="695"/>
      <c r="AJ37" s="695"/>
      <c r="AK37" s="695"/>
      <c r="AL37" s="695"/>
      <c r="AM37" s="695"/>
      <c r="AN37" s="695"/>
      <c r="AO37" s="695"/>
      <c r="AP37" s="695"/>
      <c r="AQ37" s="695"/>
      <c r="AR37" s="695"/>
      <c r="AS37" s="695"/>
      <c r="AT37" s="696"/>
      <c r="AU37" s="695"/>
      <c r="AV37" s="695"/>
      <c r="AW37" s="695"/>
      <c r="AX37" s="695"/>
      <c r="AY37" s="695"/>
      <c r="AZ37" s="695"/>
      <c r="BA37" s="697"/>
      <c r="BB37" s="692" t="s">
        <v>413</v>
      </c>
      <c r="BC37" s="692"/>
      <c r="BD37" s="692"/>
      <c r="BE37" s="692"/>
      <c r="BF37" s="692"/>
      <c r="BG37" s="692"/>
      <c r="BH37" s="693"/>
    </row>
    <row r="38" spans="1:60" ht="24.9" customHeight="1" x14ac:dyDescent="0.2">
      <c r="A38" s="28"/>
      <c r="B38" s="694"/>
      <c r="C38" s="695"/>
      <c r="D38" s="695"/>
      <c r="E38" s="695"/>
      <c r="F38" s="695"/>
      <c r="G38" s="695"/>
      <c r="H38" s="695"/>
      <c r="I38" s="695"/>
      <c r="J38" s="695"/>
      <c r="K38" s="695"/>
      <c r="L38" s="695"/>
      <c r="M38" s="695"/>
      <c r="N38" s="695"/>
      <c r="O38" s="695"/>
      <c r="P38" s="695"/>
      <c r="Q38" s="695"/>
      <c r="R38" s="695"/>
      <c r="S38" s="695"/>
      <c r="T38" s="695"/>
      <c r="U38" s="695"/>
      <c r="V38" s="695"/>
      <c r="W38" s="691" t="s">
        <v>413</v>
      </c>
      <c r="X38" s="692"/>
      <c r="Y38" s="692"/>
      <c r="Z38" s="692"/>
      <c r="AA38" s="692"/>
      <c r="AB38" s="692"/>
      <c r="AC38" s="693"/>
      <c r="AD38" s="110"/>
      <c r="AE38" s="107"/>
      <c r="AF38" s="107"/>
      <c r="AG38" s="694"/>
      <c r="AH38" s="695"/>
      <c r="AI38" s="695"/>
      <c r="AJ38" s="695"/>
      <c r="AK38" s="695"/>
      <c r="AL38" s="695"/>
      <c r="AM38" s="695"/>
      <c r="AN38" s="695"/>
      <c r="AO38" s="695"/>
      <c r="AP38" s="695"/>
      <c r="AQ38" s="695"/>
      <c r="AR38" s="695"/>
      <c r="AS38" s="695"/>
      <c r="AT38" s="696"/>
      <c r="AU38" s="695"/>
      <c r="AV38" s="695"/>
      <c r="AW38" s="695"/>
      <c r="AX38" s="695"/>
      <c r="AY38" s="695"/>
      <c r="AZ38" s="695"/>
      <c r="BA38" s="697"/>
      <c r="BB38" s="692" t="s">
        <v>413</v>
      </c>
      <c r="BC38" s="692"/>
      <c r="BD38" s="692"/>
      <c r="BE38" s="692"/>
      <c r="BF38" s="692"/>
      <c r="BG38" s="692"/>
      <c r="BH38" s="693"/>
    </row>
    <row r="39" spans="1:60" ht="24.9" customHeight="1" x14ac:dyDescent="0.2">
      <c r="A39" s="28"/>
      <c r="B39" s="694"/>
      <c r="C39" s="695"/>
      <c r="D39" s="695"/>
      <c r="E39" s="695"/>
      <c r="F39" s="695"/>
      <c r="G39" s="695"/>
      <c r="H39" s="695"/>
      <c r="I39" s="695"/>
      <c r="J39" s="695"/>
      <c r="K39" s="695"/>
      <c r="L39" s="695"/>
      <c r="M39" s="695"/>
      <c r="N39" s="695"/>
      <c r="O39" s="695"/>
      <c r="P39" s="695"/>
      <c r="Q39" s="695"/>
      <c r="R39" s="695"/>
      <c r="S39" s="695"/>
      <c r="T39" s="695"/>
      <c r="U39" s="695"/>
      <c r="V39" s="695"/>
      <c r="W39" s="691" t="s">
        <v>413</v>
      </c>
      <c r="X39" s="692"/>
      <c r="Y39" s="692"/>
      <c r="Z39" s="692"/>
      <c r="AA39" s="692"/>
      <c r="AB39" s="692"/>
      <c r="AC39" s="693"/>
      <c r="AD39" s="110"/>
      <c r="AE39" s="107"/>
      <c r="AF39" s="107"/>
      <c r="AG39" s="694"/>
      <c r="AH39" s="695"/>
      <c r="AI39" s="695"/>
      <c r="AJ39" s="695"/>
      <c r="AK39" s="695"/>
      <c r="AL39" s="695"/>
      <c r="AM39" s="695"/>
      <c r="AN39" s="695"/>
      <c r="AO39" s="695"/>
      <c r="AP39" s="695"/>
      <c r="AQ39" s="695"/>
      <c r="AR39" s="695"/>
      <c r="AS39" s="695"/>
      <c r="AT39" s="696"/>
      <c r="AU39" s="695"/>
      <c r="AV39" s="695"/>
      <c r="AW39" s="695"/>
      <c r="AX39" s="695"/>
      <c r="AY39" s="695"/>
      <c r="AZ39" s="695"/>
      <c r="BA39" s="697"/>
      <c r="BB39" s="692" t="s">
        <v>413</v>
      </c>
      <c r="BC39" s="692"/>
      <c r="BD39" s="692"/>
      <c r="BE39" s="692"/>
      <c r="BF39" s="692"/>
      <c r="BG39" s="692"/>
      <c r="BH39" s="693"/>
    </row>
    <row r="40" spans="1:60" ht="24.9" customHeight="1" x14ac:dyDescent="0.2">
      <c r="B40" s="694"/>
      <c r="C40" s="695"/>
      <c r="D40" s="695"/>
      <c r="E40" s="695"/>
      <c r="F40" s="695"/>
      <c r="G40" s="695"/>
      <c r="H40" s="695"/>
      <c r="I40" s="695"/>
      <c r="J40" s="695"/>
      <c r="K40" s="695"/>
      <c r="L40" s="695"/>
      <c r="M40" s="695"/>
      <c r="N40" s="695"/>
      <c r="O40" s="695"/>
      <c r="P40" s="695"/>
      <c r="Q40" s="695"/>
      <c r="R40" s="695"/>
      <c r="S40" s="695"/>
      <c r="T40" s="695"/>
      <c r="U40" s="695"/>
      <c r="V40" s="695"/>
      <c r="W40" s="691" t="s">
        <v>413</v>
      </c>
      <c r="X40" s="692"/>
      <c r="Y40" s="692"/>
      <c r="Z40" s="692"/>
      <c r="AA40" s="692"/>
      <c r="AB40" s="692"/>
      <c r="AC40" s="693"/>
      <c r="AD40" s="110"/>
      <c r="AE40" s="107"/>
      <c r="AF40" s="107"/>
      <c r="AG40" s="694"/>
      <c r="AH40" s="695"/>
      <c r="AI40" s="695"/>
      <c r="AJ40" s="695"/>
      <c r="AK40" s="695"/>
      <c r="AL40" s="695"/>
      <c r="AM40" s="695"/>
      <c r="AN40" s="695"/>
      <c r="AO40" s="695"/>
      <c r="AP40" s="695"/>
      <c r="AQ40" s="695"/>
      <c r="AR40" s="695"/>
      <c r="AS40" s="695"/>
      <c r="AT40" s="696"/>
      <c r="AU40" s="695"/>
      <c r="AV40" s="695"/>
      <c r="AW40" s="695"/>
      <c r="AX40" s="695"/>
      <c r="AY40" s="695"/>
      <c r="AZ40" s="695"/>
      <c r="BA40" s="697"/>
      <c r="BB40" s="692" t="s">
        <v>413</v>
      </c>
      <c r="BC40" s="692"/>
      <c r="BD40" s="692"/>
      <c r="BE40" s="692"/>
      <c r="BF40" s="692"/>
      <c r="BG40" s="692"/>
      <c r="BH40" s="693"/>
    </row>
    <row r="41" spans="1:60" ht="24.9" customHeight="1" x14ac:dyDescent="0.2">
      <c r="B41" s="694"/>
      <c r="C41" s="695"/>
      <c r="D41" s="695"/>
      <c r="E41" s="695"/>
      <c r="F41" s="695"/>
      <c r="G41" s="695"/>
      <c r="H41" s="695"/>
      <c r="I41" s="695"/>
      <c r="J41" s="695"/>
      <c r="K41" s="695"/>
      <c r="L41" s="695"/>
      <c r="M41" s="695"/>
      <c r="N41" s="695"/>
      <c r="O41" s="695"/>
      <c r="P41" s="695"/>
      <c r="Q41" s="695"/>
      <c r="R41" s="695"/>
      <c r="S41" s="695"/>
      <c r="T41" s="695"/>
      <c r="U41" s="695"/>
      <c r="V41" s="695"/>
      <c r="W41" s="691" t="s">
        <v>413</v>
      </c>
      <c r="X41" s="692"/>
      <c r="Y41" s="692"/>
      <c r="Z41" s="692"/>
      <c r="AA41" s="692"/>
      <c r="AB41" s="692"/>
      <c r="AC41" s="693"/>
      <c r="AD41" s="110"/>
      <c r="AE41" s="107"/>
      <c r="AF41" s="107"/>
      <c r="AG41" s="694" t="s">
        <v>414</v>
      </c>
      <c r="AH41" s="695"/>
      <c r="AI41" s="695"/>
      <c r="AJ41" s="695"/>
      <c r="AK41" s="695"/>
      <c r="AL41" s="695"/>
      <c r="AM41" s="695"/>
      <c r="AN41" s="695"/>
      <c r="AO41" s="695"/>
      <c r="AP41" s="695"/>
      <c r="AQ41" s="695"/>
      <c r="AR41" s="695"/>
      <c r="AS41" s="695"/>
      <c r="AT41" s="696"/>
      <c r="AU41" s="695"/>
      <c r="AV41" s="695"/>
      <c r="AW41" s="695"/>
      <c r="AX41" s="695"/>
      <c r="AY41" s="695"/>
      <c r="AZ41" s="695"/>
      <c r="BA41" s="697"/>
      <c r="BB41" s="692" t="s">
        <v>413</v>
      </c>
      <c r="BC41" s="692"/>
      <c r="BD41" s="692"/>
      <c r="BE41" s="692"/>
      <c r="BF41" s="692"/>
      <c r="BG41" s="692"/>
      <c r="BH41" s="693"/>
    </row>
    <row r="42" spans="1:60" ht="13.5" customHeight="1" x14ac:dyDescent="0.2">
      <c r="AG42" s="698" t="s">
        <v>415</v>
      </c>
      <c r="AH42" s="698"/>
      <c r="AI42" s="698"/>
      <c r="AJ42" s="698"/>
      <c r="AK42" s="698"/>
      <c r="AL42" s="698"/>
      <c r="AM42" s="698"/>
      <c r="AN42" s="698"/>
      <c r="AO42" s="698"/>
      <c r="AP42" s="698"/>
      <c r="AQ42" s="698"/>
      <c r="AR42" s="698"/>
      <c r="AS42" s="698"/>
      <c r="AT42" s="698"/>
      <c r="AU42" s="698"/>
      <c r="AV42" s="698"/>
      <c r="AW42" s="698"/>
      <c r="AX42" s="698"/>
      <c r="AY42" s="698"/>
      <c r="AZ42" s="698"/>
      <c r="BA42" s="698"/>
      <c r="BB42" s="698"/>
      <c r="BC42" s="698"/>
      <c r="BD42" s="698"/>
      <c r="BE42" s="698"/>
      <c r="BF42" s="698"/>
      <c r="BG42" s="698"/>
      <c r="BH42" s="698"/>
    </row>
    <row r="43" spans="1:60" x14ac:dyDescent="0.2">
      <c r="AG43" s="699"/>
      <c r="AH43" s="699"/>
      <c r="AI43" s="699"/>
      <c r="AJ43" s="699"/>
      <c r="AK43" s="699"/>
      <c r="AL43" s="699"/>
      <c r="AM43" s="699"/>
      <c r="AN43" s="699"/>
      <c r="AO43" s="699"/>
      <c r="AP43" s="699"/>
      <c r="AQ43" s="699"/>
      <c r="AR43" s="699"/>
      <c r="AS43" s="699"/>
      <c r="AT43" s="699"/>
      <c r="AU43" s="699"/>
      <c r="AV43" s="699"/>
      <c r="AW43" s="699"/>
      <c r="AX43" s="699"/>
      <c r="AY43" s="699"/>
      <c r="AZ43" s="699"/>
      <c r="BA43" s="699"/>
      <c r="BB43" s="699"/>
      <c r="BC43" s="699"/>
      <c r="BD43" s="699"/>
      <c r="BE43" s="699"/>
      <c r="BF43" s="699"/>
      <c r="BG43" s="699"/>
      <c r="BH43" s="699"/>
    </row>
    <row r="44" spans="1:60" ht="57.75" customHeight="1" x14ac:dyDescent="0.2">
      <c r="AG44" s="699"/>
      <c r="AH44" s="699"/>
      <c r="AI44" s="699"/>
      <c r="AJ44" s="699"/>
      <c r="AK44" s="699"/>
      <c r="AL44" s="699"/>
      <c r="AM44" s="699"/>
      <c r="AN44" s="699"/>
      <c r="AO44" s="699"/>
      <c r="AP44" s="699"/>
      <c r="AQ44" s="699"/>
      <c r="AR44" s="699"/>
      <c r="AS44" s="699"/>
      <c r="AT44" s="699"/>
      <c r="AU44" s="699"/>
      <c r="AV44" s="699"/>
      <c r="AW44" s="699"/>
      <c r="AX44" s="699"/>
      <c r="AY44" s="699"/>
      <c r="AZ44" s="699"/>
      <c r="BA44" s="699"/>
      <c r="BB44" s="699"/>
      <c r="BC44" s="699"/>
      <c r="BD44" s="699"/>
      <c r="BE44" s="699"/>
      <c r="BF44" s="699"/>
      <c r="BG44" s="699"/>
      <c r="BH44" s="699"/>
    </row>
  </sheetData>
  <sheetProtection selectLockedCells="1"/>
  <mergeCells count="134">
    <mergeCell ref="AG42:BH44"/>
    <mergeCell ref="B38:V38"/>
    <mergeCell ref="W38:AC38"/>
    <mergeCell ref="AG38:AS38"/>
    <mergeCell ref="AT38:BA38"/>
    <mergeCell ref="BB38:BH38"/>
    <mergeCell ref="B39:V39"/>
    <mergeCell ref="W39:AC39"/>
    <mergeCell ref="AG39:AS39"/>
    <mergeCell ref="AT39:BA39"/>
    <mergeCell ref="BB39:BH39"/>
    <mergeCell ref="B40:V40"/>
    <mergeCell ref="W40:AC40"/>
    <mergeCell ref="AG40:AS40"/>
    <mergeCell ref="AT40:BA40"/>
    <mergeCell ref="BB40:BH40"/>
    <mergeCell ref="B41:V41"/>
    <mergeCell ref="W41:AC41"/>
    <mergeCell ref="AG41:AS41"/>
    <mergeCell ref="AT41:BA41"/>
    <mergeCell ref="BB41:BH41"/>
    <mergeCell ref="B36:V36"/>
    <mergeCell ref="W36:AC36"/>
    <mergeCell ref="AG36:AS36"/>
    <mergeCell ref="AT36:BA36"/>
    <mergeCell ref="BB36:BH36"/>
    <mergeCell ref="B37:V37"/>
    <mergeCell ref="W37:AC37"/>
    <mergeCell ref="AG37:AS37"/>
    <mergeCell ref="AT37:BA37"/>
    <mergeCell ref="BB37:BH37"/>
    <mergeCell ref="B34:V34"/>
    <mergeCell ref="W34:AC34"/>
    <mergeCell ref="AG34:AS34"/>
    <mergeCell ref="AT34:BA34"/>
    <mergeCell ref="BB34:BH34"/>
    <mergeCell ref="B35:V35"/>
    <mergeCell ref="W35:AC35"/>
    <mergeCell ref="AG35:AS35"/>
    <mergeCell ref="AT35:BA35"/>
    <mergeCell ref="BB35:BH35"/>
    <mergeCell ref="B32:V32"/>
    <mergeCell ref="W32:AC32"/>
    <mergeCell ref="AG32:AS32"/>
    <mergeCell ref="AT32:BA32"/>
    <mergeCell ref="BB32:BH32"/>
    <mergeCell ref="B33:V33"/>
    <mergeCell ref="W33:AC33"/>
    <mergeCell ref="AG33:AS33"/>
    <mergeCell ref="AT33:BA33"/>
    <mergeCell ref="BB33:BH33"/>
    <mergeCell ref="B30:V30"/>
    <mergeCell ref="W30:AC30"/>
    <mergeCell ref="AG30:AS30"/>
    <mergeCell ref="AT30:BA30"/>
    <mergeCell ref="BB30:BH30"/>
    <mergeCell ref="B31:V31"/>
    <mergeCell ref="W31:AC31"/>
    <mergeCell ref="AG31:AS31"/>
    <mergeCell ref="AT31:BA31"/>
    <mergeCell ref="BB31:BH31"/>
    <mergeCell ref="B28:V28"/>
    <mergeCell ref="W28:AC28"/>
    <mergeCell ref="AG28:AS28"/>
    <mergeCell ref="AT28:BA28"/>
    <mergeCell ref="BB28:BH28"/>
    <mergeCell ref="B29:V29"/>
    <mergeCell ref="W29:AC29"/>
    <mergeCell ref="AG29:AS29"/>
    <mergeCell ref="AT29:BA29"/>
    <mergeCell ref="BB29:BH29"/>
    <mergeCell ref="B26:V26"/>
    <mergeCell ref="W26:AC26"/>
    <mergeCell ref="AG26:AS26"/>
    <mergeCell ref="AT26:BA26"/>
    <mergeCell ref="BB26:BH26"/>
    <mergeCell ref="B27:V27"/>
    <mergeCell ref="W27:AC27"/>
    <mergeCell ref="AG27:AS27"/>
    <mergeCell ref="AT27:BA27"/>
    <mergeCell ref="BB27:BH27"/>
    <mergeCell ref="B24:V24"/>
    <mergeCell ref="W24:AC24"/>
    <mergeCell ref="AG24:AS24"/>
    <mergeCell ref="AT24:BA24"/>
    <mergeCell ref="BB24:BH24"/>
    <mergeCell ref="B25:V25"/>
    <mergeCell ref="W25:AC25"/>
    <mergeCell ref="AG25:AS25"/>
    <mergeCell ref="AT25:BA25"/>
    <mergeCell ref="BB25:BH25"/>
    <mergeCell ref="B22:V22"/>
    <mergeCell ref="W22:AC22"/>
    <mergeCell ref="AG22:AS22"/>
    <mergeCell ref="AT22:BA22"/>
    <mergeCell ref="BB22:BH22"/>
    <mergeCell ref="B23:V23"/>
    <mergeCell ref="W23:AC23"/>
    <mergeCell ref="AG23:AS23"/>
    <mergeCell ref="AT23:BA23"/>
    <mergeCell ref="BB23:BH23"/>
    <mergeCell ref="B20:V20"/>
    <mergeCell ref="W20:AC20"/>
    <mergeCell ref="AG20:AS20"/>
    <mergeCell ref="AT20:BA20"/>
    <mergeCell ref="BB20:BH20"/>
    <mergeCell ref="B21:V21"/>
    <mergeCell ref="W21:AC21"/>
    <mergeCell ref="AG21:AS21"/>
    <mergeCell ref="AT21:BA21"/>
    <mergeCell ref="BB21:BH21"/>
    <mergeCell ref="B18:V18"/>
    <mergeCell ref="W18:AC18"/>
    <mergeCell ref="AG18:AS18"/>
    <mergeCell ref="AT18:BA18"/>
    <mergeCell ref="BB18:BH18"/>
    <mergeCell ref="B19:V19"/>
    <mergeCell ref="W19:AC19"/>
    <mergeCell ref="AG19:AS19"/>
    <mergeCell ref="AT19:BA19"/>
    <mergeCell ref="BB19:BH19"/>
    <mergeCell ref="B13:AC13"/>
    <mergeCell ref="AG13:BH13"/>
    <mergeCell ref="B17:V17"/>
    <mergeCell ref="W17:AC17"/>
    <mergeCell ref="AG17:AS17"/>
    <mergeCell ref="AT17:BA17"/>
    <mergeCell ref="BB17:BH17"/>
    <mergeCell ref="B2:BH5"/>
    <mergeCell ref="AN6:AO6"/>
    <mergeCell ref="B8:G8"/>
    <mergeCell ref="B10:AC11"/>
    <mergeCell ref="AG10:BH11"/>
    <mergeCell ref="H8:BH8"/>
  </mergeCells>
  <phoneticPr fontId="2"/>
  <dataValidations count="2">
    <dataValidation type="list" allowBlank="1" showInputMessage="1" showErrorMessage="1" sqref="W18:AC41" xr:uid="{00000000-0002-0000-0C00-000000000000}">
      <formula1>"選択してください,追加,削除"</formula1>
    </dataValidation>
    <dataValidation type="list" allowBlank="1" showInputMessage="1" showErrorMessage="1" sqref="BB18:BH41" xr:uid="{00000000-0002-0000-0C00-000001000000}">
      <formula1>"選択してください,追加,変更,削除"</formula1>
    </dataValidation>
  </dataValidations>
  <pageMargins left="0.23622047244094499" right="0.23622047244094499" top="0.74803149606299202" bottom="0.74803149606299202" header="0.31496062992126" footer="0.31496062992126"/>
  <pageSetup paperSize="9" scale="6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pageSetUpPr fitToPage="1"/>
  </sheetPr>
  <dimension ref="B1:AY31"/>
  <sheetViews>
    <sheetView view="pageBreakPreview" zoomScale="80" zoomScaleNormal="70" zoomScaleSheetLayoutView="80" workbookViewId="0">
      <selection activeCell="B6" sqref="B6:AY7"/>
    </sheetView>
  </sheetViews>
  <sheetFormatPr defaultColWidth="2.44140625" defaultRowHeight="13.2" x14ac:dyDescent="0.2"/>
  <cols>
    <col min="1" max="16384" width="2.44140625" style="2"/>
  </cols>
  <sheetData>
    <row r="1" spans="2:51" s="3" customFormat="1" ht="12.75" customHeight="1" x14ac:dyDescent="0.2"/>
    <row r="2" spans="2:51" s="3" customFormat="1" ht="6.75" customHeight="1" x14ac:dyDescent="0.2">
      <c r="B2" s="387" t="s">
        <v>416</v>
      </c>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7"/>
      <c r="AM2" s="387"/>
      <c r="AN2" s="387"/>
      <c r="AO2" s="387"/>
      <c r="AP2" s="387"/>
      <c r="AQ2" s="387"/>
      <c r="AR2" s="387"/>
      <c r="AS2" s="387"/>
      <c r="AT2" s="387"/>
      <c r="AU2" s="387"/>
      <c r="AV2" s="387"/>
      <c r="AW2" s="387"/>
      <c r="AX2" s="387"/>
      <c r="AY2" s="387"/>
    </row>
    <row r="3" spans="2:51" s="3" customFormat="1" ht="6.75" customHeight="1" x14ac:dyDescent="0.2">
      <c r="B3" s="387"/>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c r="AN3" s="387"/>
      <c r="AO3" s="387"/>
      <c r="AP3" s="387"/>
      <c r="AQ3" s="387"/>
      <c r="AR3" s="387"/>
      <c r="AS3" s="387"/>
      <c r="AT3" s="387"/>
      <c r="AU3" s="387"/>
      <c r="AV3" s="387"/>
      <c r="AW3" s="387"/>
      <c r="AX3" s="387"/>
      <c r="AY3" s="387"/>
    </row>
    <row r="4" spans="2:51" s="3" customFormat="1" ht="6.75" customHeight="1" x14ac:dyDescent="0.2">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c r="AP4" s="387"/>
      <c r="AQ4" s="387"/>
      <c r="AR4" s="387"/>
      <c r="AS4" s="387"/>
      <c r="AT4" s="387"/>
      <c r="AU4" s="387"/>
      <c r="AV4" s="387"/>
      <c r="AW4" s="387"/>
      <c r="AX4" s="387"/>
      <c r="AY4" s="387"/>
    </row>
    <row r="5" spans="2:51" s="3" customFormat="1" ht="6.75" customHeight="1" x14ac:dyDescent="0.2">
      <c r="B5" s="387"/>
      <c r="C5" s="387"/>
      <c r="D5" s="387"/>
      <c r="E5" s="387"/>
      <c r="F5" s="387"/>
      <c r="G5" s="387"/>
      <c r="H5" s="387"/>
      <c r="I5" s="387"/>
      <c r="J5" s="387"/>
      <c r="K5" s="387"/>
      <c r="L5" s="387"/>
      <c r="M5" s="387"/>
      <c r="N5" s="387"/>
      <c r="O5" s="387"/>
      <c r="P5" s="387"/>
      <c r="Q5" s="387"/>
      <c r="R5" s="387"/>
      <c r="S5" s="387"/>
      <c r="T5" s="387"/>
      <c r="U5" s="387"/>
      <c r="V5" s="387"/>
      <c r="W5" s="387"/>
      <c r="X5" s="387"/>
      <c r="Y5" s="387"/>
      <c r="Z5" s="387"/>
      <c r="AA5" s="387"/>
      <c r="AB5" s="387"/>
      <c r="AC5" s="387"/>
      <c r="AD5" s="387"/>
      <c r="AE5" s="387"/>
      <c r="AF5" s="387"/>
      <c r="AG5" s="387"/>
      <c r="AH5" s="387"/>
      <c r="AI5" s="387"/>
      <c r="AJ5" s="387"/>
      <c r="AK5" s="387"/>
      <c r="AL5" s="387"/>
      <c r="AM5" s="387"/>
      <c r="AN5" s="387"/>
      <c r="AO5" s="387"/>
      <c r="AP5" s="387"/>
      <c r="AQ5" s="387"/>
      <c r="AR5" s="387"/>
      <c r="AS5" s="387"/>
      <c r="AT5" s="387"/>
      <c r="AU5" s="387"/>
      <c r="AV5" s="387"/>
      <c r="AW5" s="387"/>
      <c r="AX5" s="387"/>
      <c r="AY5" s="387"/>
    </row>
    <row r="6" spans="2:51" ht="13.5" customHeight="1" x14ac:dyDescent="0.2">
      <c r="B6" s="700" t="s">
        <v>417</v>
      </c>
      <c r="C6" s="700"/>
      <c r="D6" s="700"/>
      <c r="E6" s="700"/>
      <c r="F6" s="700"/>
      <c r="G6" s="700"/>
      <c r="H6" s="700"/>
      <c r="I6" s="700"/>
      <c r="J6" s="700"/>
      <c r="K6" s="700"/>
      <c r="L6" s="700"/>
      <c r="M6" s="700"/>
      <c r="N6" s="700"/>
      <c r="O6" s="700"/>
      <c r="P6" s="700"/>
      <c r="Q6" s="700"/>
      <c r="R6" s="700"/>
      <c r="S6" s="700"/>
      <c r="T6" s="700"/>
      <c r="U6" s="700"/>
      <c r="V6" s="700"/>
      <c r="W6" s="700"/>
      <c r="X6" s="700"/>
      <c r="Y6" s="700"/>
      <c r="Z6" s="700"/>
      <c r="AA6" s="700"/>
      <c r="AB6" s="700"/>
      <c r="AC6" s="700"/>
      <c r="AD6" s="700"/>
      <c r="AE6" s="700"/>
      <c r="AF6" s="700"/>
      <c r="AG6" s="700"/>
      <c r="AH6" s="700"/>
      <c r="AI6" s="700"/>
      <c r="AJ6" s="700"/>
      <c r="AK6" s="700"/>
      <c r="AL6" s="700"/>
      <c r="AM6" s="700"/>
      <c r="AN6" s="700"/>
      <c r="AO6" s="700"/>
      <c r="AP6" s="700"/>
      <c r="AQ6" s="700"/>
      <c r="AR6" s="700"/>
      <c r="AS6" s="700"/>
      <c r="AT6" s="700"/>
      <c r="AU6" s="700"/>
      <c r="AV6" s="700"/>
      <c r="AW6" s="700"/>
      <c r="AX6" s="700"/>
      <c r="AY6" s="700"/>
    </row>
    <row r="7" spans="2:51" x14ac:dyDescent="0.2">
      <c r="B7" s="700"/>
      <c r="C7" s="700"/>
      <c r="D7" s="700"/>
      <c r="E7" s="700"/>
      <c r="F7" s="700"/>
      <c r="G7" s="700"/>
      <c r="H7" s="700"/>
      <c r="I7" s="700"/>
      <c r="J7" s="700"/>
      <c r="K7" s="700"/>
      <c r="L7" s="700"/>
      <c r="M7" s="700"/>
      <c r="N7" s="700"/>
      <c r="O7" s="700"/>
      <c r="P7" s="700"/>
      <c r="Q7" s="700"/>
      <c r="R7" s="700"/>
      <c r="S7" s="700"/>
      <c r="T7" s="700"/>
      <c r="U7" s="700"/>
      <c r="V7" s="700"/>
      <c r="W7" s="700"/>
      <c r="X7" s="700"/>
      <c r="Y7" s="700"/>
      <c r="Z7" s="700"/>
      <c r="AA7" s="700"/>
      <c r="AB7" s="700"/>
      <c r="AC7" s="700"/>
      <c r="AD7" s="700"/>
      <c r="AE7" s="700"/>
      <c r="AF7" s="700"/>
      <c r="AG7" s="700"/>
      <c r="AH7" s="700"/>
      <c r="AI7" s="700"/>
      <c r="AJ7" s="700"/>
      <c r="AK7" s="700"/>
      <c r="AL7" s="700"/>
      <c r="AM7" s="700"/>
      <c r="AN7" s="700"/>
      <c r="AO7" s="700"/>
      <c r="AP7" s="700"/>
      <c r="AQ7" s="700"/>
      <c r="AR7" s="700"/>
      <c r="AS7" s="700"/>
      <c r="AT7" s="700"/>
      <c r="AU7" s="700"/>
      <c r="AV7" s="700"/>
      <c r="AW7" s="700"/>
      <c r="AX7" s="700"/>
      <c r="AY7" s="700"/>
    </row>
    <row r="8" spans="2:51" ht="14.25" customHeight="1" x14ac:dyDescent="0.2">
      <c r="B8" s="3"/>
      <c r="C8" s="3"/>
      <c r="D8" s="3"/>
      <c r="E8" s="3"/>
      <c r="F8" s="3"/>
      <c r="G8" s="3"/>
      <c r="H8" s="3"/>
      <c r="I8" s="3"/>
      <c r="J8" s="3"/>
      <c r="K8" s="3"/>
      <c r="L8" s="3"/>
      <c r="M8" s="3"/>
      <c r="N8" s="3"/>
      <c r="O8" s="7"/>
      <c r="P8" s="7"/>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119" t="str">
        <f>本紙!AQ5</f>
        <v>Ver.5.11(2025.12.03～）</v>
      </c>
      <c r="AU8" s="8"/>
      <c r="AV8" s="8"/>
      <c r="AW8" s="8"/>
      <c r="AX8" s="8"/>
      <c r="AY8" s="8"/>
    </row>
    <row r="9" spans="2:51" ht="14.25" customHeight="1" x14ac:dyDescent="0.2">
      <c r="B9" s="3"/>
      <c r="C9" s="3"/>
      <c r="D9" s="3"/>
      <c r="E9" s="3"/>
      <c r="F9" s="3"/>
      <c r="G9" s="3"/>
      <c r="H9" s="3"/>
      <c r="I9" s="3"/>
      <c r="J9" s="3"/>
      <c r="K9" s="3"/>
      <c r="L9" s="3"/>
      <c r="M9" s="3"/>
      <c r="N9" s="3"/>
      <c r="O9" s="7"/>
      <c r="P9" s="7"/>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119"/>
      <c r="AU9" s="8"/>
      <c r="AV9" s="8"/>
      <c r="AW9" s="8"/>
      <c r="AX9" s="8"/>
      <c r="AY9" s="8"/>
    </row>
    <row r="10" spans="2:51" s="15" customFormat="1" ht="28.5" customHeight="1" x14ac:dyDescent="0.2">
      <c r="B10" s="10"/>
      <c r="C10" s="671" t="s">
        <v>398</v>
      </c>
      <c r="D10" s="672"/>
      <c r="E10" s="672"/>
      <c r="F10" s="672"/>
      <c r="G10" s="672"/>
      <c r="H10" s="673"/>
      <c r="I10" s="703"/>
      <c r="J10" s="703"/>
      <c r="K10" s="703"/>
      <c r="L10" s="703"/>
      <c r="M10" s="703"/>
      <c r="N10" s="703"/>
      <c r="O10" s="703"/>
      <c r="P10" s="703"/>
      <c r="Q10" s="703"/>
      <c r="R10" s="703"/>
      <c r="S10" s="703"/>
      <c r="T10" s="703"/>
      <c r="U10" s="703"/>
      <c r="V10" s="703"/>
      <c r="W10" s="703"/>
      <c r="X10" s="703"/>
      <c r="Y10" s="703"/>
      <c r="Z10" s="703"/>
      <c r="AA10" s="703"/>
      <c r="AB10" s="703"/>
      <c r="AC10" s="703"/>
      <c r="AD10" s="703"/>
      <c r="AE10" s="703"/>
      <c r="AF10" s="703"/>
      <c r="AG10" s="703"/>
      <c r="AH10" s="703"/>
      <c r="AI10" s="703"/>
      <c r="AJ10" s="703"/>
      <c r="AK10" s="703"/>
      <c r="AL10" s="703"/>
      <c r="AM10" s="703"/>
      <c r="AN10" s="703"/>
      <c r="AO10" s="703"/>
      <c r="AP10" s="703"/>
      <c r="AQ10" s="703"/>
      <c r="AR10" s="703"/>
      <c r="AS10" s="703"/>
      <c r="AT10" s="703"/>
      <c r="AU10" s="703"/>
      <c r="AV10" s="703"/>
      <c r="AW10" s="703"/>
      <c r="AX10" s="703"/>
      <c r="AY10" s="703"/>
    </row>
    <row r="11" spans="2:51" s="15" customFormat="1" ht="14.4" x14ac:dyDescent="0.2">
      <c r="B11" s="10"/>
      <c r="C11" s="11"/>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row>
    <row r="12" spans="2:51" s="15" customFormat="1" ht="19.2" x14ac:dyDescent="0.2">
      <c r="B12" s="10"/>
      <c r="C12" s="11"/>
      <c r="D12" s="17" t="s">
        <v>382</v>
      </c>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row>
    <row r="13" spans="2:51" ht="7.5" customHeight="1" x14ac:dyDescent="0.2">
      <c r="B13" s="13"/>
      <c r="C13" s="11"/>
      <c r="D13" s="10"/>
      <c r="E13" s="10"/>
      <c r="F13" s="10"/>
      <c r="G13" s="10"/>
      <c r="H13" s="10"/>
      <c r="I13" s="10"/>
      <c r="J13" s="10"/>
      <c r="K13" s="10"/>
      <c r="L13" s="10"/>
      <c r="M13" s="11"/>
      <c r="N13" s="10"/>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row>
    <row r="14" spans="2:51" ht="44.25" customHeight="1" x14ac:dyDescent="0.2">
      <c r="C14" s="701" t="s">
        <v>418</v>
      </c>
      <c r="D14" s="701"/>
      <c r="E14" s="701"/>
      <c r="F14" s="701"/>
      <c r="G14" s="701"/>
      <c r="H14" s="701"/>
      <c r="I14" s="701"/>
      <c r="J14" s="701"/>
      <c r="K14" s="701"/>
      <c r="L14" s="701"/>
      <c r="M14" s="702" t="s">
        <v>419</v>
      </c>
      <c r="N14" s="702"/>
      <c r="O14" s="702"/>
      <c r="P14" s="702"/>
      <c r="Q14" s="702"/>
      <c r="R14" s="702"/>
      <c r="S14" s="702"/>
      <c r="T14" s="702"/>
      <c r="U14" s="702"/>
      <c r="V14" s="702" t="s">
        <v>420</v>
      </c>
      <c r="W14" s="702"/>
      <c r="X14" s="702"/>
      <c r="Y14" s="702"/>
      <c r="Z14" s="702"/>
      <c r="AA14" s="702"/>
      <c r="AB14" s="702"/>
      <c r="AC14" s="702"/>
      <c r="AD14" s="702"/>
      <c r="AE14" s="702" t="s">
        <v>421</v>
      </c>
      <c r="AF14" s="702"/>
      <c r="AG14" s="702"/>
      <c r="AH14" s="702"/>
      <c r="AI14" s="702"/>
      <c r="AJ14" s="702"/>
      <c r="AK14" s="702"/>
      <c r="AL14" s="702"/>
      <c r="AM14" s="702"/>
      <c r="AN14" s="702"/>
      <c r="AO14" s="702"/>
      <c r="AP14" s="702"/>
      <c r="AQ14" s="702" t="s">
        <v>422</v>
      </c>
      <c r="AR14" s="702"/>
      <c r="AS14" s="702"/>
      <c r="AT14" s="702"/>
      <c r="AU14" s="702"/>
      <c r="AV14" s="702"/>
      <c r="AW14" s="702"/>
      <c r="AX14" s="702"/>
      <c r="AY14" s="702"/>
    </row>
    <row r="15" spans="2:51" ht="145.5" customHeight="1" x14ac:dyDescent="0.2">
      <c r="C15" s="707" t="s">
        <v>423</v>
      </c>
      <c r="D15" s="707"/>
      <c r="E15" s="707"/>
      <c r="F15" s="707"/>
      <c r="G15" s="707"/>
      <c r="H15" s="707"/>
      <c r="I15" s="707"/>
      <c r="J15" s="707"/>
      <c r="K15" s="707"/>
      <c r="L15" s="707"/>
      <c r="M15" s="708" t="s">
        <v>424</v>
      </c>
      <c r="N15" s="709"/>
      <c r="O15" s="709"/>
      <c r="P15" s="709"/>
      <c r="Q15" s="709"/>
      <c r="R15" s="709"/>
      <c r="S15" s="709"/>
      <c r="T15" s="709"/>
      <c r="U15" s="709"/>
      <c r="V15" s="708" t="s">
        <v>425</v>
      </c>
      <c r="W15" s="709"/>
      <c r="X15" s="709"/>
      <c r="Y15" s="709"/>
      <c r="Z15" s="709"/>
      <c r="AA15" s="709"/>
      <c r="AB15" s="709"/>
      <c r="AC15" s="709"/>
      <c r="AD15" s="709"/>
      <c r="AE15" s="710" t="s">
        <v>426</v>
      </c>
      <c r="AF15" s="711"/>
      <c r="AG15" s="711"/>
      <c r="AH15" s="711"/>
      <c r="AI15" s="711"/>
      <c r="AJ15" s="711"/>
      <c r="AK15" s="711"/>
      <c r="AL15" s="711"/>
      <c r="AM15" s="711"/>
      <c r="AN15" s="711"/>
      <c r="AO15" s="711"/>
      <c r="AP15" s="711"/>
      <c r="AQ15" s="708" t="s">
        <v>427</v>
      </c>
      <c r="AR15" s="709"/>
      <c r="AS15" s="709"/>
      <c r="AT15" s="709"/>
      <c r="AU15" s="709"/>
      <c r="AV15" s="709"/>
      <c r="AW15" s="709"/>
      <c r="AX15" s="709"/>
      <c r="AY15" s="709"/>
    </row>
    <row r="16" spans="2:51" ht="42" customHeight="1" x14ac:dyDescent="0.2">
      <c r="C16" s="704"/>
      <c r="D16" s="704"/>
      <c r="E16" s="704"/>
      <c r="F16" s="704"/>
      <c r="G16" s="704"/>
      <c r="H16" s="704"/>
      <c r="I16" s="704"/>
      <c r="J16" s="704"/>
      <c r="K16" s="704"/>
      <c r="L16" s="704"/>
      <c r="M16" s="705"/>
      <c r="N16" s="706"/>
      <c r="O16" s="706"/>
      <c r="P16" s="706"/>
      <c r="Q16" s="706"/>
      <c r="R16" s="706"/>
      <c r="S16" s="706"/>
      <c r="T16" s="706"/>
      <c r="U16" s="706"/>
      <c r="V16" s="705"/>
      <c r="W16" s="706"/>
      <c r="X16" s="706"/>
      <c r="Y16" s="706"/>
      <c r="Z16" s="706"/>
      <c r="AA16" s="706"/>
      <c r="AB16" s="706"/>
      <c r="AC16" s="706"/>
      <c r="AD16" s="706"/>
      <c r="AE16" s="971"/>
      <c r="AF16" s="972"/>
      <c r="AG16" s="972"/>
      <c r="AH16" s="972"/>
      <c r="AI16" s="972"/>
      <c r="AJ16" s="972"/>
      <c r="AK16" s="972"/>
      <c r="AL16" s="972"/>
      <c r="AM16" s="972"/>
      <c r="AN16" s="972"/>
      <c r="AO16" s="972"/>
      <c r="AP16" s="972"/>
      <c r="AQ16" s="971"/>
      <c r="AR16" s="972"/>
      <c r="AS16" s="972"/>
      <c r="AT16" s="972"/>
      <c r="AU16" s="972"/>
      <c r="AV16" s="972"/>
      <c r="AW16" s="972"/>
      <c r="AX16" s="972"/>
      <c r="AY16" s="972"/>
    </row>
    <row r="17" spans="2:51" ht="42" customHeight="1" x14ac:dyDescent="0.2">
      <c r="C17" s="704"/>
      <c r="D17" s="704"/>
      <c r="E17" s="704"/>
      <c r="F17" s="704"/>
      <c r="G17" s="704"/>
      <c r="H17" s="704"/>
      <c r="I17" s="704"/>
      <c r="J17" s="704"/>
      <c r="K17" s="704"/>
      <c r="L17" s="704"/>
      <c r="M17" s="705"/>
      <c r="N17" s="706"/>
      <c r="O17" s="706"/>
      <c r="P17" s="706"/>
      <c r="Q17" s="706"/>
      <c r="R17" s="706"/>
      <c r="S17" s="706"/>
      <c r="T17" s="706"/>
      <c r="U17" s="706"/>
      <c r="V17" s="705"/>
      <c r="W17" s="706"/>
      <c r="X17" s="706"/>
      <c r="Y17" s="706"/>
      <c r="Z17" s="706"/>
      <c r="AA17" s="706"/>
      <c r="AB17" s="706"/>
      <c r="AC17" s="706"/>
      <c r="AD17" s="706"/>
      <c r="AE17" s="971"/>
      <c r="AF17" s="972"/>
      <c r="AG17" s="972"/>
      <c r="AH17" s="972"/>
      <c r="AI17" s="972"/>
      <c r="AJ17" s="972"/>
      <c r="AK17" s="972"/>
      <c r="AL17" s="972"/>
      <c r="AM17" s="972"/>
      <c r="AN17" s="972"/>
      <c r="AO17" s="972"/>
      <c r="AP17" s="972"/>
      <c r="AQ17" s="971"/>
      <c r="AR17" s="972"/>
      <c r="AS17" s="972"/>
      <c r="AT17" s="972"/>
      <c r="AU17" s="972"/>
      <c r="AV17" s="972"/>
      <c r="AW17" s="972"/>
      <c r="AX17" s="972"/>
      <c r="AY17" s="972"/>
    </row>
    <row r="18" spans="2:51" ht="42" customHeight="1" x14ac:dyDescent="0.2">
      <c r="C18" s="704"/>
      <c r="D18" s="704"/>
      <c r="E18" s="704"/>
      <c r="F18" s="704"/>
      <c r="G18" s="704"/>
      <c r="H18" s="704"/>
      <c r="I18" s="704"/>
      <c r="J18" s="704"/>
      <c r="K18" s="704"/>
      <c r="L18" s="704"/>
      <c r="M18" s="705"/>
      <c r="N18" s="706"/>
      <c r="O18" s="706"/>
      <c r="P18" s="706"/>
      <c r="Q18" s="706"/>
      <c r="R18" s="706"/>
      <c r="S18" s="706"/>
      <c r="T18" s="706"/>
      <c r="U18" s="706"/>
      <c r="V18" s="705"/>
      <c r="W18" s="706"/>
      <c r="X18" s="706"/>
      <c r="Y18" s="706"/>
      <c r="Z18" s="706"/>
      <c r="AA18" s="706"/>
      <c r="AB18" s="706"/>
      <c r="AC18" s="706"/>
      <c r="AD18" s="706"/>
      <c r="AE18" s="971"/>
      <c r="AF18" s="972"/>
      <c r="AG18" s="972"/>
      <c r="AH18" s="972"/>
      <c r="AI18" s="972"/>
      <c r="AJ18" s="972"/>
      <c r="AK18" s="972"/>
      <c r="AL18" s="972"/>
      <c r="AM18" s="972"/>
      <c r="AN18" s="972"/>
      <c r="AO18" s="972"/>
      <c r="AP18" s="972"/>
      <c r="AQ18" s="971"/>
      <c r="AR18" s="972"/>
      <c r="AS18" s="972"/>
      <c r="AT18" s="972"/>
      <c r="AU18" s="972"/>
      <c r="AV18" s="972"/>
      <c r="AW18" s="972"/>
      <c r="AX18" s="972"/>
      <c r="AY18" s="972"/>
    </row>
    <row r="19" spans="2:51" ht="42" customHeight="1" x14ac:dyDescent="0.2">
      <c r="C19" s="704"/>
      <c r="D19" s="704"/>
      <c r="E19" s="704"/>
      <c r="F19" s="704"/>
      <c r="G19" s="704"/>
      <c r="H19" s="704"/>
      <c r="I19" s="704"/>
      <c r="J19" s="704"/>
      <c r="K19" s="704"/>
      <c r="L19" s="704"/>
      <c r="M19" s="705"/>
      <c r="N19" s="706"/>
      <c r="O19" s="706"/>
      <c r="P19" s="706"/>
      <c r="Q19" s="706"/>
      <c r="R19" s="706"/>
      <c r="S19" s="706"/>
      <c r="T19" s="706"/>
      <c r="U19" s="706"/>
      <c r="V19" s="705"/>
      <c r="W19" s="706"/>
      <c r="X19" s="706"/>
      <c r="Y19" s="706"/>
      <c r="Z19" s="706"/>
      <c r="AA19" s="706"/>
      <c r="AB19" s="706"/>
      <c r="AC19" s="706"/>
      <c r="AD19" s="706"/>
      <c r="AE19" s="971"/>
      <c r="AF19" s="972"/>
      <c r="AG19" s="972"/>
      <c r="AH19" s="972"/>
      <c r="AI19" s="972"/>
      <c r="AJ19" s="972"/>
      <c r="AK19" s="972"/>
      <c r="AL19" s="972"/>
      <c r="AM19" s="972"/>
      <c r="AN19" s="972"/>
      <c r="AO19" s="972"/>
      <c r="AP19" s="972"/>
      <c r="AQ19" s="971"/>
      <c r="AR19" s="972"/>
      <c r="AS19" s="972"/>
      <c r="AT19" s="972"/>
      <c r="AU19" s="972"/>
      <c r="AV19" s="972"/>
      <c r="AW19" s="972"/>
      <c r="AX19" s="972"/>
      <c r="AY19" s="972"/>
    </row>
    <row r="20" spans="2:51" ht="42" customHeight="1" x14ac:dyDescent="0.2">
      <c r="C20" s="704"/>
      <c r="D20" s="704"/>
      <c r="E20" s="704"/>
      <c r="F20" s="704"/>
      <c r="G20" s="704"/>
      <c r="H20" s="704"/>
      <c r="I20" s="704"/>
      <c r="J20" s="704"/>
      <c r="K20" s="704"/>
      <c r="L20" s="704"/>
      <c r="M20" s="705"/>
      <c r="N20" s="706"/>
      <c r="O20" s="706"/>
      <c r="P20" s="706"/>
      <c r="Q20" s="706"/>
      <c r="R20" s="706"/>
      <c r="S20" s="706"/>
      <c r="T20" s="706"/>
      <c r="U20" s="706"/>
      <c r="V20" s="705"/>
      <c r="W20" s="706"/>
      <c r="X20" s="706"/>
      <c r="Y20" s="706"/>
      <c r="Z20" s="706"/>
      <c r="AA20" s="706"/>
      <c r="AB20" s="706"/>
      <c r="AC20" s="706"/>
      <c r="AD20" s="706"/>
      <c r="AE20" s="971"/>
      <c r="AF20" s="972"/>
      <c r="AG20" s="972"/>
      <c r="AH20" s="972"/>
      <c r="AI20" s="972"/>
      <c r="AJ20" s="972"/>
      <c r="AK20" s="972"/>
      <c r="AL20" s="972"/>
      <c r="AM20" s="972"/>
      <c r="AN20" s="972"/>
      <c r="AO20" s="972"/>
      <c r="AP20" s="972"/>
      <c r="AQ20" s="971"/>
      <c r="AR20" s="972"/>
      <c r="AS20" s="972"/>
      <c r="AT20" s="972"/>
      <c r="AU20" s="972"/>
      <c r="AV20" s="972"/>
      <c r="AW20" s="972"/>
      <c r="AX20" s="972"/>
      <c r="AY20" s="972"/>
    </row>
    <row r="21" spans="2:51" ht="42" customHeight="1" x14ac:dyDescent="0.2">
      <c r="C21" s="704"/>
      <c r="D21" s="704"/>
      <c r="E21" s="704"/>
      <c r="F21" s="704"/>
      <c r="G21" s="704"/>
      <c r="H21" s="704"/>
      <c r="I21" s="704"/>
      <c r="J21" s="704"/>
      <c r="K21" s="704"/>
      <c r="L21" s="704"/>
      <c r="M21" s="705"/>
      <c r="N21" s="706"/>
      <c r="O21" s="706"/>
      <c r="P21" s="706"/>
      <c r="Q21" s="706"/>
      <c r="R21" s="706"/>
      <c r="S21" s="706"/>
      <c r="T21" s="706"/>
      <c r="U21" s="706"/>
      <c r="V21" s="705"/>
      <c r="W21" s="706"/>
      <c r="X21" s="706"/>
      <c r="Y21" s="706"/>
      <c r="Z21" s="706"/>
      <c r="AA21" s="706"/>
      <c r="AB21" s="706"/>
      <c r="AC21" s="706"/>
      <c r="AD21" s="706"/>
      <c r="AE21" s="971"/>
      <c r="AF21" s="972"/>
      <c r="AG21" s="972"/>
      <c r="AH21" s="972"/>
      <c r="AI21" s="972"/>
      <c r="AJ21" s="972"/>
      <c r="AK21" s="972"/>
      <c r="AL21" s="972"/>
      <c r="AM21" s="972"/>
      <c r="AN21" s="972"/>
      <c r="AO21" s="972"/>
      <c r="AP21" s="972"/>
      <c r="AQ21" s="971"/>
      <c r="AR21" s="972"/>
      <c r="AS21" s="972"/>
      <c r="AT21" s="972"/>
      <c r="AU21" s="972"/>
      <c r="AV21" s="972"/>
      <c r="AW21" s="972"/>
      <c r="AX21" s="972"/>
      <c r="AY21" s="972"/>
    </row>
    <row r="23" spans="2:51" s="15" customFormat="1" ht="19.2" x14ac:dyDescent="0.2">
      <c r="B23" s="10"/>
      <c r="C23" s="11"/>
      <c r="D23" s="17" t="s">
        <v>385</v>
      </c>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row>
    <row r="24" spans="2:51" ht="7.5" customHeight="1" x14ac:dyDescent="0.2">
      <c r="B24" s="13"/>
      <c r="C24" s="11"/>
      <c r="D24" s="10"/>
      <c r="E24" s="10"/>
      <c r="F24" s="10"/>
      <c r="G24" s="10"/>
      <c r="H24" s="10"/>
      <c r="I24" s="10"/>
      <c r="J24" s="10"/>
      <c r="K24" s="10"/>
      <c r="L24" s="10"/>
      <c r="M24" s="11"/>
      <c r="N24" s="10"/>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row>
    <row r="25" spans="2:51" ht="44.25" customHeight="1" x14ac:dyDescent="0.2">
      <c r="C25" s="701" t="s">
        <v>428</v>
      </c>
      <c r="D25" s="701"/>
      <c r="E25" s="701"/>
      <c r="F25" s="701"/>
      <c r="G25" s="701"/>
      <c r="H25" s="701"/>
      <c r="I25" s="701"/>
      <c r="J25" s="701"/>
      <c r="K25" s="701"/>
      <c r="L25" s="701"/>
      <c r="M25" s="701"/>
      <c r="N25" s="701"/>
      <c r="O25" s="701"/>
      <c r="P25" s="701"/>
      <c r="Q25" s="701"/>
      <c r="R25" s="701"/>
      <c r="S25" s="701"/>
      <c r="T25" s="701"/>
      <c r="U25" s="701"/>
      <c r="V25" s="702" t="s">
        <v>421</v>
      </c>
      <c r="W25" s="702"/>
      <c r="X25" s="702"/>
      <c r="Y25" s="702"/>
      <c r="Z25" s="702"/>
      <c r="AA25" s="702"/>
      <c r="AB25" s="702"/>
      <c r="AC25" s="702"/>
      <c r="AD25" s="702"/>
      <c r="AE25" s="702"/>
      <c r="AF25" s="702"/>
      <c r="AG25" s="702"/>
      <c r="AH25" s="702"/>
      <c r="AI25" s="702"/>
      <c r="AJ25" s="702"/>
      <c r="AK25" s="702"/>
      <c r="AL25" s="702"/>
      <c r="AM25" s="702"/>
      <c r="AN25" s="702"/>
      <c r="AO25" s="702"/>
      <c r="AP25" s="702"/>
      <c r="AQ25" s="702" t="s">
        <v>422</v>
      </c>
      <c r="AR25" s="702"/>
      <c r="AS25" s="702"/>
      <c r="AT25" s="702"/>
      <c r="AU25" s="702"/>
      <c r="AV25" s="702"/>
      <c r="AW25" s="702"/>
      <c r="AX25" s="702"/>
      <c r="AY25" s="702"/>
    </row>
    <row r="26" spans="2:51" ht="111.75" customHeight="1" x14ac:dyDescent="0.2">
      <c r="C26" s="707" t="s">
        <v>429</v>
      </c>
      <c r="D26" s="707"/>
      <c r="E26" s="707"/>
      <c r="F26" s="707"/>
      <c r="G26" s="707"/>
      <c r="H26" s="707"/>
      <c r="I26" s="707"/>
      <c r="J26" s="707"/>
      <c r="K26" s="707"/>
      <c r="L26" s="707"/>
      <c r="M26" s="707"/>
      <c r="N26" s="707"/>
      <c r="O26" s="707"/>
      <c r="P26" s="707"/>
      <c r="Q26" s="707"/>
      <c r="R26" s="707"/>
      <c r="S26" s="707"/>
      <c r="T26" s="707"/>
      <c r="U26" s="707"/>
      <c r="V26" s="708" t="s">
        <v>430</v>
      </c>
      <c r="W26" s="708"/>
      <c r="X26" s="708"/>
      <c r="Y26" s="708"/>
      <c r="Z26" s="708"/>
      <c r="AA26" s="708"/>
      <c r="AB26" s="708"/>
      <c r="AC26" s="708"/>
      <c r="AD26" s="708"/>
      <c r="AE26" s="708"/>
      <c r="AF26" s="708"/>
      <c r="AG26" s="708"/>
      <c r="AH26" s="708"/>
      <c r="AI26" s="708"/>
      <c r="AJ26" s="708"/>
      <c r="AK26" s="708"/>
      <c r="AL26" s="708"/>
      <c r="AM26" s="708"/>
      <c r="AN26" s="708"/>
      <c r="AO26" s="708"/>
      <c r="AP26" s="708"/>
      <c r="AQ26" s="708" t="s">
        <v>427</v>
      </c>
      <c r="AR26" s="709"/>
      <c r="AS26" s="709"/>
      <c r="AT26" s="709"/>
      <c r="AU26" s="709"/>
      <c r="AV26" s="709"/>
      <c r="AW26" s="709"/>
      <c r="AX26" s="709"/>
      <c r="AY26" s="709"/>
    </row>
    <row r="27" spans="2:51" ht="42" customHeight="1" x14ac:dyDescent="0.2">
      <c r="C27" s="704"/>
      <c r="D27" s="704"/>
      <c r="E27" s="704"/>
      <c r="F27" s="704"/>
      <c r="G27" s="704"/>
      <c r="H27" s="704"/>
      <c r="I27" s="704"/>
      <c r="J27" s="704"/>
      <c r="K27" s="704"/>
      <c r="L27" s="704"/>
      <c r="M27" s="704"/>
      <c r="N27" s="704"/>
      <c r="O27" s="704"/>
      <c r="P27" s="704"/>
      <c r="Q27" s="704"/>
      <c r="R27" s="704"/>
      <c r="S27" s="704"/>
      <c r="T27" s="704"/>
      <c r="U27" s="704"/>
      <c r="V27" s="971"/>
      <c r="W27" s="971"/>
      <c r="X27" s="971"/>
      <c r="Y27" s="971"/>
      <c r="Z27" s="971"/>
      <c r="AA27" s="971"/>
      <c r="AB27" s="971"/>
      <c r="AC27" s="971"/>
      <c r="AD27" s="971"/>
      <c r="AE27" s="971"/>
      <c r="AF27" s="971"/>
      <c r="AG27" s="971"/>
      <c r="AH27" s="971"/>
      <c r="AI27" s="971"/>
      <c r="AJ27" s="971"/>
      <c r="AK27" s="971"/>
      <c r="AL27" s="971"/>
      <c r="AM27" s="971"/>
      <c r="AN27" s="971"/>
      <c r="AO27" s="971"/>
      <c r="AP27" s="971"/>
      <c r="AQ27" s="971"/>
      <c r="AR27" s="972"/>
      <c r="AS27" s="972"/>
      <c r="AT27" s="972"/>
      <c r="AU27" s="972"/>
      <c r="AV27" s="972"/>
      <c r="AW27" s="972"/>
      <c r="AX27" s="972"/>
      <c r="AY27" s="972"/>
    </row>
    <row r="28" spans="2:51" ht="42" customHeight="1" x14ac:dyDescent="0.2">
      <c r="C28" s="704"/>
      <c r="D28" s="704"/>
      <c r="E28" s="704"/>
      <c r="F28" s="704"/>
      <c r="G28" s="704"/>
      <c r="H28" s="704"/>
      <c r="I28" s="704"/>
      <c r="J28" s="704"/>
      <c r="K28" s="704"/>
      <c r="L28" s="704"/>
      <c r="M28" s="704"/>
      <c r="N28" s="704"/>
      <c r="O28" s="704"/>
      <c r="P28" s="704"/>
      <c r="Q28" s="704"/>
      <c r="R28" s="704"/>
      <c r="S28" s="704"/>
      <c r="T28" s="704"/>
      <c r="U28" s="704"/>
      <c r="V28" s="971"/>
      <c r="W28" s="971"/>
      <c r="X28" s="971"/>
      <c r="Y28" s="971"/>
      <c r="Z28" s="971"/>
      <c r="AA28" s="971"/>
      <c r="AB28" s="971"/>
      <c r="AC28" s="971"/>
      <c r="AD28" s="971"/>
      <c r="AE28" s="971"/>
      <c r="AF28" s="971"/>
      <c r="AG28" s="971"/>
      <c r="AH28" s="971"/>
      <c r="AI28" s="971"/>
      <c r="AJ28" s="971"/>
      <c r="AK28" s="971"/>
      <c r="AL28" s="971"/>
      <c r="AM28" s="971"/>
      <c r="AN28" s="971"/>
      <c r="AO28" s="971"/>
      <c r="AP28" s="971"/>
      <c r="AQ28" s="971"/>
      <c r="AR28" s="972"/>
      <c r="AS28" s="972"/>
      <c r="AT28" s="972"/>
      <c r="AU28" s="972"/>
      <c r="AV28" s="972"/>
      <c r="AW28" s="972"/>
      <c r="AX28" s="972"/>
      <c r="AY28" s="972"/>
    </row>
    <row r="29" spans="2:51" ht="42" customHeight="1" x14ac:dyDescent="0.2">
      <c r="C29" s="704"/>
      <c r="D29" s="704"/>
      <c r="E29" s="704"/>
      <c r="F29" s="704"/>
      <c r="G29" s="704"/>
      <c r="H29" s="704"/>
      <c r="I29" s="704"/>
      <c r="J29" s="704"/>
      <c r="K29" s="704"/>
      <c r="L29" s="704"/>
      <c r="M29" s="704"/>
      <c r="N29" s="704"/>
      <c r="O29" s="704"/>
      <c r="P29" s="704"/>
      <c r="Q29" s="704"/>
      <c r="R29" s="704"/>
      <c r="S29" s="704"/>
      <c r="T29" s="704"/>
      <c r="U29" s="704"/>
      <c r="V29" s="971"/>
      <c r="W29" s="971"/>
      <c r="X29" s="971"/>
      <c r="Y29" s="971"/>
      <c r="Z29" s="971"/>
      <c r="AA29" s="971"/>
      <c r="AB29" s="971"/>
      <c r="AC29" s="971"/>
      <c r="AD29" s="971"/>
      <c r="AE29" s="971"/>
      <c r="AF29" s="971"/>
      <c r="AG29" s="971"/>
      <c r="AH29" s="971"/>
      <c r="AI29" s="971"/>
      <c r="AJ29" s="971"/>
      <c r="AK29" s="971"/>
      <c r="AL29" s="971"/>
      <c r="AM29" s="971"/>
      <c r="AN29" s="971"/>
      <c r="AO29" s="971"/>
      <c r="AP29" s="971"/>
      <c r="AQ29" s="971"/>
      <c r="AR29" s="972"/>
      <c r="AS29" s="972"/>
      <c r="AT29" s="972"/>
      <c r="AU29" s="972"/>
      <c r="AV29" s="972"/>
      <c r="AW29" s="972"/>
      <c r="AX29" s="972"/>
      <c r="AY29" s="972"/>
    </row>
    <row r="30" spans="2:51" ht="42" customHeight="1" x14ac:dyDescent="0.2">
      <c r="C30" s="704"/>
      <c r="D30" s="704"/>
      <c r="E30" s="704"/>
      <c r="F30" s="704"/>
      <c r="G30" s="704"/>
      <c r="H30" s="704"/>
      <c r="I30" s="704"/>
      <c r="J30" s="704"/>
      <c r="K30" s="704"/>
      <c r="L30" s="704"/>
      <c r="M30" s="704"/>
      <c r="N30" s="704"/>
      <c r="O30" s="704"/>
      <c r="P30" s="704"/>
      <c r="Q30" s="704"/>
      <c r="R30" s="704"/>
      <c r="S30" s="704"/>
      <c r="T30" s="704"/>
      <c r="U30" s="704"/>
      <c r="V30" s="971"/>
      <c r="W30" s="971"/>
      <c r="X30" s="971"/>
      <c r="Y30" s="971"/>
      <c r="Z30" s="971"/>
      <c r="AA30" s="971"/>
      <c r="AB30" s="971"/>
      <c r="AC30" s="971"/>
      <c r="AD30" s="971"/>
      <c r="AE30" s="971"/>
      <c r="AF30" s="971"/>
      <c r="AG30" s="971"/>
      <c r="AH30" s="971"/>
      <c r="AI30" s="971"/>
      <c r="AJ30" s="971"/>
      <c r="AK30" s="971"/>
      <c r="AL30" s="971"/>
      <c r="AM30" s="971"/>
      <c r="AN30" s="971"/>
      <c r="AO30" s="971"/>
      <c r="AP30" s="971"/>
      <c r="AQ30" s="971"/>
      <c r="AR30" s="972"/>
      <c r="AS30" s="972"/>
      <c r="AT30" s="972"/>
      <c r="AU30" s="972"/>
      <c r="AV30" s="972"/>
      <c r="AW30" s="972"/>
      <c r="AX30" s="972"/>
      <c r="AY30" s="972"/>
    </row>
    <row r="31" spans="2:51" ht="42" customHeight="1" x14ac:dyDescent="0.2">
      <c r="C31" s="704"/>
      <c r="D31" s="704"/>
      <c r="E31" s="704"/>
      <c r="F31" s="704"/>
      <c r="G31" s="704"/>
      <c r="H31" s="704"/>
      <c r="I31" s="704"/>
      <c r="J31" s="704"/>
      <c r="K31" s="704"/>
      <c r="L31" s="704"/>
      <c r="M31" s="704"/>
      <c r="N31" s="704"/>
      <c r="O31" s="704"/>
      <c r="P31" s="704"/>
      <c r="Q31" s="704"/>
      <c r="R31" s="704"/>
      <c r="S31" s="704"/>
      <c r="T31" s="704"/>
      <c r="U31" s="704"/>
      <c r="V31" s="971"/>
      <c r="W31" s="971"/>
      <c r="X31" s="971"/>
      <c r="Y31" s="971"/>
      <c r="Z31" s="971"/>
      <c r="AA31" s="971"/>
      <c r="AB31" s="971"/>
      <c r="AC31" s="971"/>
      <c r="AD31" s="971"/>
      <c r="AE31" s="971"/>
      <c r="AF31" s="971"/>
      <c r="AG31" s="971"/>
      <c r="AH31" s="971"/>
      <c r="AI31" s="971"/>
      <c r="AJ31" s="971"/>
      <c r="AK31" s="971"/>
      <c r="AL31" s="971"/>
      <c r="AM31" s="971"/>
      <c r="AN31" s="971"/>
      <c r="AO31" s="971"/>
      <c r="AP31" s="971"/>
      <c r="AQ31" s="971"/>
      <c r="AR31" s="972"/>
      <c r="AS31" s="972"/>
      <c r="AT31" s="972"/>
      <c r="AU31" s="972"/>
      <c r="AV31" s="972"/>
      <c r="AW31" s="972"/>
      <c r="AX31" s="972"/>
      <c r="AY31" s="972"/>
    </row>
  </sheetData>
  <sheetProtection selectLockedCells="1"/>
  <mergeCells count="65">
    <mergeCell ref="C31:U31"/>
    <mergeCell ref="V31:AP31"/>
    <mergeCell ref="AQ31:AY31"/>
    <mergeCell ref="C29:U29"/>
    <mergeCell ref="V29:AP29"/>
    <mergeCell ref="AQ29:AY29"/>
    <mergeCell ref="C30:U30"/>
    <mergeCell ref="V30:AP30"/>
    <mergeCell ref="AQ30:AY30"/>
    <mergeCell ref="C27:U27"/>
    <mergeCell ref="V27:AP27"/>
    <mergeCell ref="AQ27:AY27"/>
    <mergeCell ref="C28:U28"/>
    <mergeCell ref="V28:AP28"/>
    <mergeCell ref="AQ28:AY28"/>
    <mergeCell ref="AE21:AP21"/>
    <mergeCell ref="AQ21:AY21"/>
    <mergeCell ref="C26:U26"/>
    <mergeCell ref="V26:AP26"/>
    <mergeCell ref="AQ26:AY26"/>
    <mergeCell ref="C25:U25"/>
    <mergeCell ref="V25:AP25"/>
    <mergeCell ref="AQ25:AY25"/>
    <mergeCell ref="C21:L21"/>
    <mergeCell ref="M21:U21"/>
    <mergeCell ref="V21:AD21"/>
    <mergeCell ref="C19:L19"/>
    <mergeCell ref="M19:U19"/>
    <mergeCell ref="V19:AD19"/>
    <mergeCell ref="AE19:AP19"/>
    <mergeCell ref="AQ19:AY19"/>
    <mergeCell ref="C20:L20"/>
    <mergeCell ref="M20:U20"/>
    <mergeCell ref="V20:AD20"/>
    <mergeCell ref="AE20:AP20"/>
    <mergeCell ref="AQ20:AY20"/>
    <mergeCell ref="C17:L17"/>
    <mergeCell ref="M17:U17"/>
    <mergeCell ref="V17:AD17"/>
    <mergeCell ref="AE17:AP17"/>
    <mergeCell ref="AQ17:AY17"/>
    <mergeCell ref="C18:L18"/>
    <mergeCell ref="M18:U18"/>
    <mergeCell ref="V18:AD18"/>
    <mergeCell ref="AE18:AP18"/>
    <mergeCell ref="AQ18:AY18"/>
    <mergeCell ref="C15:L15"/>
    <mergeCell ref="M15:U15"/>
    <mergeCell ref="V15:AD15"/>
    <mergeCell ref="AE15:AP15"/>
    <mergeCell ref="AQ15:AY15"/>
    <mergeCell ref="C16:L16"/>
    <mergeCell ref="M16:U16"/>
    <mergeCell ref="V16:AD16"/>
    <mergeCell ref="AE16:AP16"/>
    <mergeCell ref="AQ16:AY16"/>
    <mergeCell ref="B2:AY5"/>
    <mergeCell ref="B6:AY7"/>
    <mergeCell ref="C10:H10"/>
    <mergeCell ref="C14:L14"/>
    <mergeCell ref="M14:U14"/>
    <mergeCell ref="V14:AD14"/>
    <mergeCell ref="AE14:AP14"/>
    <mergeCell ref="AQ14:AY14"/>
    <mergeCell ref="I10:AY10"/>
  </mergeCells>
  <phoneticPr fontId="2"/>
  <dataValidations count="4">
    <dataValidation type="custom" imeMode="disabled" allowBlank="1" showInputMessage="1" showErrorMessage="1" errorTitle="入力エラー" error="半角英数字で入力してください。" sqref="AE16:AY21 V27:AY31" xr:uid="{00000000-0002-0000-0D00-000000000000}">
      <formula1>LEN(V16)=LENB(V16)</formula1>
    </dataValidation>
    <dataValidation type="list" allowBlank="1" showInputMessage="1" showErrorMessage="1" sqref="M16:U21" xr:uid="{00000000-0002-0000-0D00-000001000000}">
      <formula1>"許可,禁止"</formula1>
    </dataValidation>
    <dataValidation type="list" allowBlank="1" showInputMessage="1" showErrorMessage="1" sqref="V16:AD21" xr:uid="{00000000-0002-0000-0D00-000002000000}">
      <formula1>"TCP,UDP,Any"</formula1>
    </dataValidation>
    <dataValidation type="custom" allowBlank="1" showInputMessage="1" showErrorMessage="1" sqref="C16:L21 C27:U31" xr:uid="{00000000-0002-0000-0D00-000003000000}">
      <formula1>LEN(C16)=LENB(C16)</formula1>
    </dataValidation>
  </dataValidations>
  <pageMargins left="0.25" right="0.25" top="0.75" bottom="0.75" header="0.3" footer="0.3"/>
  <pageSetup paperSize="9" scale="76"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pageSetUpPr fitToPage="1"/>
  </sheetPr>
  <dimension ref="A1:BS78"/>
  <sheetViews>
    <sheetView view="pageBreakPreview" zoomScale="80" zoomScaleNormal="55" zoomScaleSheetLayoutView="80" workbookViewId="0">
      <selection activeCell="B1" sqref="B1:BR5"/>
    </sheetView>
  </sheetViews>
  <sheetFormatPr defaultColWidth="2.44140625" defaultRowHeight="13.2" x14ac:dyDescent="0.2"/>
  <cols>
    <col min="1" max="12" width="2.44140625" style="29"/>
    <col min="13" max="13" width="4.88671875" style="29" customWidth="1"/>
    <col min="14" max="17" width="2.44140625" style="29"/>
    <col min="18" max="18" width="1.33203125" style="29" customWidth="1"/>
    <col min="19" max="19" width="1.109375" style="29" customWidth="1"/>
    <col min="20" max="30" width="2.44140625" style="29"/>
    <col min="31" max="31" width="5" style="29" customWidth="1"/>
    <col min="32" max="35" width="2.44140625" style="29"/>
    <col min="36" max="36" width="1.33203125" style="29" customWidth="1"/>
    <col min="37" max="37" width="1.109375" style="29" customWidth="1"/>
    <col min="38" max="48" width="2.44140625" style="29"/>
    <col min="49" max="49" width="5" style="29" customWidth="1"/>
    <col min="50" max="61" width="2.44140625" style="29"/>
    <col min="62" max="62" width="3.109375" style="29" bestFit="1" customWidth="1"/>
    <col min="63" max="16384" width="2.44140625" style="29"/>
  </cols>
  <sheetData>
    <row r="1" spans="1:71" s="32" customFormat="1" ht="12.75" customHeight="1" x14ac:dyDescent="0.2">
      <c r="A1" s="31"/>
      <c r="B1" s="553" t="s">
        <v>431</v>
      </c>
      <c r="C1" s="553"/>
      <c r="D1" s="553"/>
      <c r="E1" s="553"/>
      <c r="F1" s="553"/>
      <c r="G1" s="553"/>
      <c r="H1" s="553"/>
      <c r="I1" s="553"/>
      <c r="J1" s="553"/>
      <c r="K1" s="553"/>
      <c r="L1" s="553"/>
      <c r="M1" s="553"/>
      <c r="N1" s="553"/>
      <c r="O1" s="553"/>
      <c r="P1" s="553"/>
      <c r="Q1" s="553"/>
      <c r="R1" s="553"/>
      <c r="S1" s="553"/>
      <c r="T1" s="553"/>
      <c r="U1" s="553"/>
      <c r="V1" s="553"/>
      <c r="W1" s="553"/>
      <c r="X1" s="553"/>
      <c r="Y1" s="553"/>
      <c r="Z1" s="553"/>
      <c r="AA1" s="553"/>
      <c r="AB1" s="553"/>
      <c r="AC1" s="553"/>
      <c r="AD1" s="553"/>
      <c r="AE1" s="553"/>
      <c r="AF1" s="553"/>
      <c r="AG1" s="553"/>
      <c r="AH1" s="553"/>
      <c r="AI1" s="553"/>
      <c r="AJ1" s="553"/>
      <c r="AK1" s="553"/>
      <c r="AL1" s="553"/>
      <c r="AM1" s="553"/>
      <c r="AN1" s="553"/>
      <c r="AO1" s="553"/>
      <c r="AP1" s="553"/>
      <c r="AQ1" s="553"/>
      <c r="AR1" s="553"/>
      <c r="AS1" s="553"/>
      <c r="AT1" s="553"/>
      <c r="AU1" s="553"/>
      <c r="AV1" s="553"/>
      <c r="AW1" s="553"/>
      <c r="AX1" s="553"/>
      <c r="AY1" s="553"/>
      <c r="AZ1" s="553"/>
      <c r="BA1" s="553"/>
      <c r="BB1" s="553"/>
      <c r="BC1" s="553"/>
      <c r="BD1" s="553"/>
      <c r="BE1" s="553"/>
      <c r="BF1" s="553"/>
      <c r="BG1" s="553"/>
      <c r="BH1" s="553"/>
      <c r="BI1" s="553"/>
      <c r="BJ1" s="553"/>
      <c r="BK1" s="553"/>
      <c r="BL1" s="553"/>
      <c r="BM1" s="553"/>
      <c r="BN1" s="553"/>
      <c r="BO1" s="553"/>
      <c r="BP1" s="553"/>
      <c r="BQ1" s="553"/>
      <c r="BR1" s="553"/>
      <c r="BS1" s="28"/>
    </row>
    <row r="2" spans="1:71" s="32" customFormat="1" ht="6.75" customHeight="1" x14ac:dyDescent="0.2">
      <c r="A2" s="98"/>
      <c r="B2" s="553"/>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553"/>
      <c r="BA2" s="553"/>
      <c r="BB2" s="553"/>
      <c r="BC2" s="553"/>
      <c r="BD2" s="553"/>
      <c r="BE2" s="553"/>
      <c r="BF2" s="553"/>
      <c r="BG2" s="553"/>
      <c r="BH2" s="553"/>
      <c r="BI2" s="553"/>
      <c r="BJ2" s="553"/>
      <c r="BK2" s="553"/>
      <c r="BL2" s="553"/>
      <c r="BM2" s="553"/>
      <c r="BN2" s="553"/>
      <c r="BO2" s="553"/>
      <c r="BP2" s="553"/>
      <c r="BQ2" s="553"/>
      <c r="BR2" s="553"/>
      <c r="BS2" s="28"/>
    </row>
    <row r="3" spans="1:71" s="32" customFormat="1" ht="6.75" customHeight="1" x14ac:dyDescent="0.2">
      <c r="A3" s="98"/>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553"/>
      <c r="BA3" s="553"/>
      <c r="BB3" s="553"/>
      <c r="BC3" s="553"/>
      <c r="BD3" s="553"/>
      <c r="BE3" s="553"/>
      <c r="BF3" s="553"/>
      <c r="BG3" s="553"/>
      <c r="BH3" s="553"/>
      <c r="BI3" s="553"/>
      <c r="BJ3" s="553"/>
      <c r="BK3" s="553"/>
      <c r="BL3" s="553"/>
      <c r="BM3" s="553"/>
      <c r="BN3" s="553"/>
      <c r="BO3" s="553"/>
      <c r="BP3" s="553"/>
      <c r="BQ3" s="553"/>
      <c r="BR3" s="553"/>
      <c r="BS3" s="28"/>
    </row>
    <row r="4" spans="1:71" s="32" customFormat="1" ht="6.75" customHeight="1" x14ac:dyDescent="0.2">
      <c r="A4" s="98"/>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553"/>
      <c r="BA4" s="553"/>
      <c r="BB4" s="553"/>
      <c r="BC4" s="553"/>
      <c r="BD4" s="553"/>
      <c r="BE4" s="553"/>
      <c r="BF4" s="553"/>
      <c r="BG4" s="553"/>
      <c r="BH4" s="553"/>
      <c r="BI4" s="553"/>
      <c r="BJ4" s="553"/>
      <c r="BK4" s="553"/>
      <c r="BL4" s="553"/>
      <c r="BM4" s="553"/>
      <c r="BN4" s="553"/>
      <c r="BO4" s="553"/>
      <c r="BP4" s="553"/>
      <c r="BQ4" s="553"/>
      <c r="BR4" s="553"/>
      <c r="BS4" s="28"/>
    </row>
    <row r="5" spans="1:71" s="32" customFormat="1" ht="6.75" customHeight="1" x14ac:dyDescent="0.2">
      <c r="A5" s="98"/>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553"/>
      <c r="BA5" s="553"/>
      <c r="BB5" s="553"/>
      <c r="BC5" s="553"/>
      <c r="BD5" s="553"/>
      <c r="BE5" s="553"/>
      <c r="BF5" s="553"/>
      <c r="BG5" s="553"/>
      <c r="BH5" s="553"/>
      <c r="BI5" s="553"/>
      <c r="BJ5" s="553"/>
      <c r="BK5" s="553"/>
      <c r="BL5" s="553"/>
      <c r="BM5" s="553"/>
      <c r="BN5" s="553"/>
      <c r="BO5" s="553"/>
      <c r="BP5" s="553"/>
      <c r="BQ5" s="553"/>
      <c r="BR5" s="553"/>
      <c r="BS5" s="28"/>
    </row>
    <row r="6" spans="1:71" ht="13.5" customHeight="1" x14ac:dyDescent="0.2">
      <c r="A6" s="111"/>
      <c r="B6" s="553" t="s">
        <v>432</v>
      </c>
      <c r="C6" s="553"/>
      <c r="D6" s="553"/>
      <c r="E6" s="553"/>
      <c r="F6" s="553"/>
      <c r="G6" s="553"/>
      <c r="H6" s="553"/>
      <c r="I6" s="553"/>
      <c r="J6" s="553"/>
      <c r="K6" s="553"/>
      <c r="L6" s="553"/>
      <c r="M6" s="553"/>
      <c r="N6" s="553"/>
      <c r="O6" s="553"/>
      <c r="P6" s="553"/>
      <c r="Q6" s="553"/>
      <c r="R6" s="553"/>
      <c r="S6" s="553"/>
      <c r="T6" s="553"/>
      <c r="U6" s="553"/>
      <c r="V6" s="553"/>
      <c r="W6" s="553"/>
      <c r="X6" s="553"/>
      <c r="Y6" s="553"/>
      <c r="Z6" s="553"/>
      <c r="AA6" s="553"/>
      <c r="AB6" s="553"/>
      <c r="AC6" s="553"/>
      <c r="AD6" s="553"/>
      <c r="AE6" s="553"/>
      <c r="AF6" s="553"/>
      <c r="AG6" s="553"/>
      <c r="AH6" s="553"/>
      <c r="AI6" s="553"/>
      <c r="AJ6" s="553"/>
      <c r="AK6" s="553"/>
      <c r="AL6" s="553"/>
      <c r="AM6" s="553"/>
      <c r="AN6" s="553"/>
      <c r="AO6" s="553"/>
      <c r="AP6" s="553"/>
      <c r="AQ6" s="553"/>
      <c r="AR6" s="553"/>
      <c r="AS6" s="553"/>
      <c r="AT6" s="553"/>
      <c r="AU6" s="553"/>
      <c r="AV6" s="553"/>
      <c r="AW6" s="553"/>
      <c r="AX6" s="553"/>
      <c r="AY6" s="553"/>
      <c r="AZ6" s="553"/>
      <c r="BA6" s="553"/>
      <c r="BB6" s="553"/>
      <c r="BC6" s="553"/>
      <c r="BD6" s="553"/>
      <c r="BE6" s="553"/>
      <c r="BF6" s="553"/>
      <c r="BG6" s="553"/>
      <c r="BH6" s="553"/>
      <c r="BI6" s="553"/>
      <c r="BJ6" s="553"/>
      <c r="BK6" s="553"/>
      <c r="BL6" s="553"/>
      <c r="BM6" s="553"/>
      <c r="BN6" s="553"/>
      <c r="BO6" s="553"/>
      <c r="BP6" s="553"/>
      <c r="BQ6" s="553"/>
      <c r="BR6" s="553"/>
      <c r="BS6" s="28"/>
    </row>
    <row r="7" spans="1:71" ht="13.5" customHeight="1" x14ac:dyDescent="0.2">
      <c r="A7" s="111"/>
      <c r="B7" s="553"/>
      <c r="C7" s="553"/>
      <c r="D7" s="553"/>
      <c r="E7" s="553"/>
      <c r="F7" s="553"/>
      <c r="G7" s="553"/>
      <c r="H7" s="553"/>
      <c r="I7" s="553"/>
      <c r="J7" s="553"/>
      <c r="K7" s="553"/>
      <c r="L7" s="553"/>
      <c r="M7" s="553"/>
      <c r="N7" s="553"/>
      <c r="O7" s="553"/>
      <c r="P7" s="553"/>
      <c r="Q7" s="553"/>
      <c r="R7" s="553"/>
      <c r="S7" s="553"/>
      <c r="T7" s="553"/>
      <c r="U7" s="553"/>
      <c r="V7" s="553"/>
      <c r="W7" s="553"/>
      <c r="X7" s="553"/>
      <c r="Y7" s="553"/>
      <c r="Z7" s="553"/>
      <c r="AA7" s="553"/>
      <c r="AB7" s="553"/>
      <c r="AC7" s="553"/>
      <c r="AD7" s="553"/>
      <c r="AE7" s="553"/>
      <c r="AF7" s="553"/>
      <c r="AG7" s="553"/>
      <c r="AH7" s="553"/>
      <c r="AI7" s="553"/>
      <c r="AJ7" s="553"/>
      <c r="AK7" s="553"/>
      <c r="AL7" s="553"/>
      <c r="AM7" s="553"/>
      <c r="AN7" s="553"/>
      <c r="AO7" s="553"/>
      <c r="AP7" s="553"/>
      <c r="AQ7" s="553"/>
      <c r="AR7" s="553"/>
      <c r="AS7" s="553"/>
      <c r="AT7" s="553"/>
      <c r="AU7" s="553"/>
      <c r="AV7" s="553"/>
      <c r="AW7" s="553"/>
      <c r="AX7" s="553"/>
      <c r="AY7" s="553"/>
      <c r="AZ7" s="553"/>
      <c r="BA7" s="553"/>
      <c r="BB7" s="553"/>
      <c r="BC7" s="553"/>
      <c r="BD7" s="553"/>
      <c r="BE7" s="553"/>
      <c r="BF7" s="553"/>
      <c r="BG7" s="553"/>
      <c r="BH7" s="553"/>
      <c r="BI7" s="553"/>
      <c r="BJ7" s="553"/>
      <c r="BK7" s="553"/>
      <c r="BL7" s="553"/>
      <c r="BM7" s="553"/>
      <c r="BN7" s="553"/>
      <c r="BO7" s="553"/>
      <c r="BP7" s="553"/>
      <c r="BQ7" s="553"/>
      <c r="BR7" s="553"/>
      <c r="BS7" s="28"/>
    </row>
    <row r="8" spans="1:71" ht="14.25" customHeight="1" x14ac:dyDescent="0.2">
      <c r="A8" s="31"/>
      <c r="B8" s="553"/>
      <c r="C8" s="553"/>
      <c r="D8" s="553"/>
      <c r="E8" s="553"/>
      <c r="F8" s="553"/>
      <c r="G8" s="553"/>
      <c r="H8" s="553"/>
      <c r="I8" s="553"/>
      <c r="J8" s="553"/>
      <c r="K8" s="553"/>
      <c r="L8" s="553"/>
      <c r="M8" s="553"/>
      <c r="N8" s="553"/>
      <c r="O8" s="553"/>
      <c r="P8" s="553"/>
      <c r="Q8" s="553"/>
      <c r="R8" s="553"/>
      <c r="S8" s="553"/>
      <c r="T8" s="553"/>
      <c r="U8" s="553"/>
      <c r="V8" s="553"/>
      <c r="W8" s="553"/>
      <c r="X8" s="553"/>
      <c r="Y8" s="553"/>
      <c r="Z8" s="553"/>
      <c r="AA8" s="553"/>
      <c r="AB8" s="553"/>
      <c r="AC8" s="553"/>
      <c r="AD8" s="553"/>
      <c r="AE8" s="553"/>
      <c r="AF8" s="553"/>
      <c r="AG8" s="553"/>
      <c r="AH8" s="553"/>
      <c r="AI8" s="553"/>
      <c r="AJ8" s="553"/>
      <c r="AK8" s="553"/>
      <c r="AL8" s="553"/>
      <c r="AM8" s="553"/>
      <c r="AN8" s="553"/>
      <c r="AO8" s="553"/>
      <c r="AP8" s="553"/>
      <c r="AQ8" s="553"/>
      <c r="AR8" s="553"/>
      <c r="AS8" s="553"/>
      <c r="AT8" s="553"/>
      <c r="AU8" s="553"/>
      <c r="AV8" s="553"/>
      <c r="AW8" s="553"/>
      <c r="AX8" s="553"/>
      <c r="AY8" s="553"/>
      <c r="AZ8" s="553"/>
      <c r="BA8" s="553"/>
      <c r="BB8" s="553"/>
      <c r="BC8" s="553"/>
      <c r="BD8" s="553"/>
      <c r="BE8" s="553"/>
      <c r="BF8" s="553"/>
      <c r="BG8" s="553"/>
      <c r="BH8" s="553"/>
      <c r="BI8" s="553"/>
      <c r="BJ8" s="553"/>
      <c r="BK8" s="553"/>
      <c r="BL8" s="553"/>
      <c r="BM8" s="553"/>
      <c r="BN8" s="553"/>
      <c r="BO8" s="553"/>
      <c r="BP8" s="553"/>
      <c r="BQ8" s="553"/>
      <c r="BR8" s="553"/>
      <c r="BS8" s="28"/>
    </row>
    <row r="9" spans="1:71" s="35" customFormat="1" ht="28.5" customHeight="1" x14ac:dyDescent="0.2">
      <c r="A9" s="100"/>
      <c r="B9" s="680" t="s">
        <v>398</v>
      </c>
      <c r="C9" s="681"/>
      <c r="D9" s="681"/>
      <c r="E9" s="681"/>
      <c r="F9" s="681"/>
      <c r="G9" s="681"/>
      <c r="H9" s="683"/>
      <c r="I9" s="683"/>
      <c r="J9" s="683"/>
      <c r="K9" s="683"/>
      <c r="L9" s="683"/>
      <c r="M9" s="683"/>
      <c r="N9" s="683"/>
      <c r="O9" s="683"/>
      <c r="P9" s="683"/>
      <c r="Q9" s="683"/>
      <c r="R9" s="683"/>
      <c r="S9" s="683"/>
      <c r="T9" s="683"/>
      <c r="U9" s="683"/>
      <c r="V9" s="683"/>
      <c r="W9" s="683"/>
      <c r="X9" s="683"/>
      <c r="Y9" s="683"/>
      <c r="Z9" s="683"/>
      <c r="AA9" s="683"/>
      <c r="AB9" s="683"/>
      <c r="AC9" s="683"/>
      <c r="AD9" s="683"/>
      <c r="AE9" s="683"/>
      <c r="AF9" s="683"/>
      <c r="AG9" s="683"/>
      <c r="AH9" s="683"/>
      <c r="AI9" s="683"/>
      <c r="AJ9" s="683"/>
      <c r="AK9" s="683"/>
      <c r="AL9" s="683"/>
      <c r="AM9" s="683"/>
      <c r="AN9" s="683"/>
      <c r="AO9" s="683"/>
      <c r="AP9" s="683"/>
      <c r="AQ9" s="683"/>
      <c r="AR9" s="683"/>
      <c r="AS9" s="683"/>
      <c r="AT9" s="683"/>
      <c r="AU9" s="683"/>
      <c r="AV9" s="683"/>
      <c r="AW9" s="683"/>
      <c r="AX9" s="683"/>
      <c r="AY9" s="683"/>
      <c r="AZ9" s="683"/>
      <c r="BA9" s="683"/>
      <c r="BB9" s="683"/>
      <c r="BC9" s="683"/>
      <c r="BD9" s="683"/>
      <c r="BE9" s="683"/>
      <c r="BF9" s="683"/>
      <c r="BG9" s="683"/>
      <c r="BH9" s="683"/>
      <c r="BI9" s="683"/>
      <c r="BJ9" s="683"/>
      <c r="BK9" s="683"/>
      <c r="BL9" s="683"/>
      <c r="BM9" s="683"/>
      <c r="BN9" s="683"/>
      <c r="BO9" s="683"/>
      <c r="BP9" s="683"/>
      <c r="BQ9" s="683"/>
      <c r="BR9" s="683"/>
      <c r="BS9" s="28"/>
    </row>
    <row r="10" spans="1:71" s="35" customFormat="1" ht="14.4" x14ac:dyDescent="0.2">
      <c r="A10" s="36"/>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0"/>
      <c r="AY10" s="30"/>
      <c r="AZ10" s="30"/>
      <c r="BA10" s="30"/>
      <c r="BB10" s="28"/>
      <c r="BC10" s="28"/>
      <c r="BD10" s="28"/>
      <c r="BE10" s="28"/>
      <c r="BF10" s="28"/>
      <c r="BG10" s="28"/>
      <c r="BH10" s="28"/>
      <c r="BI10" s="28"/>
      <c r="BK10" s="28"/>
      <c r="BL10" s="28"/>
      <c r="BM10" s="28"/>
      <c r="BN10" s="28"/>
      <c r="BO10" s="28"/>
      <c r="BP10" s="28"/>
      <c r="BQ10" s="28"/>
      <c r="BR10" s="28"/>
      <c r="BS10" s="28"/>
    </row>
    <row r="11" spans="1:71" s="35" customFormat="1" ht="16.2" x14ac:dyDescent="0.2">
      <c r="A11" s="36"/>
      <c r="B11" s="112" t="s">
        <v>433</v>
      </c>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0"/>
      <c r="AY11" s="30"/>
      <c r="AZ11" s="30"/>
      <c r="BA11" s="30"/>
      <c r="BB11" s="28"/>
      <c r="BC11" s="28"/>
      <c r="BD11" s="28"/>
      <c r="BE11" s="28"/>
      <c r="BF11" s="28"/>
      <c r="BG11" s="28"/>
      <c r="BH11" s="28"/>
      <c r="BI11" s="28"/>
      <c r="BJ11" s="28" t="str">
        <f>本紙!AQ5</f>
        <v>Ver.5.11(2025.12.03～）</v>
      </c>
      <c r="BK11" s="28"/>
      <c r="BL11" s="28"/>
      <c r="BM11" s="28"/>
      <c r="BN11" s="28"/>
      <c r="BO11" s="28"/>
      <c r="BP11" s="28"/>
      <c r="BQ11" s="28"/>
      <c r="BR11" s="28"/>
      <c r="BS11" s="28"/>
    </row>
    <row r="12" spans="1:71" x14ac:dyDescent="0.2">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row>
    <row r="13" spans="1:71" ht="25.5" customHeight="1" x14ac:dyDescent="0.2">
      <c r="A13" s="28"/>
      <c r="B13" s="674" t="s">
        <v>434</v>
      </c>
      <c r="C13" s="675"/>
      <c r="D13" s="675"/>
      <c r="E13" s="675"/>
      <c r="F13" s="675"/>
      <c r="G13" s="675"/>
      <c r="H13" s="675"/>
      <c r="I13" s="675"/>
      <c r="J13" s="675"/>
      <c r="K13" s="675"/>
      <c r="L13" s="675"/>
      <c r="M13" s="677"/>
      <c r="N13" s="674" t="s">
        <v>435</v>
      </c>
      <c r="O13" s="675"/>
      <c r="P13" s="675"/>
      <c r="Q13" s="677"/>
      <c r="R13" s="28"/>
      <c r="S13" s="28"/>
      <c r="T13" s="674" t="s">
        <v>434</v>
      </c>
      <c r="U13" s="675"/>
      <c r="V13" s="675"/>
      <c r="W13" s="675"/>
      <c r="X13" s="675"/>
      <c r="Y13" s="675"/>
      <c r="Z13" s="675"/>
      <c r="AA13" s="675"/>
      <c r="AB13" s="675"/>
      <c r="AC13" s="675"/>
      <c r="AD13" s="675"/>
      <c r="AE13" s="677"/>
      <c r="AF13" s="674" t="s">
        <v>435</v>
      </c>
      <c r="AG13" s="675"/>
      <c r="AH13" s="675"/>
      <c r="AI13" s="677"/>
      <c r="AJ13" s="28"/>
      <c r="AK13" s="28"/>
      <c r="AL13" s="674" t="s">
        <v>434</v>
      </c>
      <c r="AM13" s="675"/>
      <c r="AN13" s="675"/>
      <c r="AO13" s="675"/>
      <c r="AP13" s="675"/>
      <c r="AQ13" s="675"/>
      <c r="AR13" s="675"/>
      <c r="AS13" s="675"/>
      <c r="AT13" s="675"/>
      <c r="AU13" s="675"/>
      <c r="AV13" s="675"/>
      <c r="AW13" s="677"/>
      <c r="AX13" s="674" t="s">
        <v>435</v>
      </c>
      <c r="AY13" s="675"/>
      <c r="AZ13" s="675"/>
      <c r="BA13" s="677"/>
      <c r="BB13" s="28"/>
      <c r="BC13" s="674" t="s">
        <v>434</v>
      </c>
      <c r="BD13" s="675"/>
      <c r="BE13" s="675"/>
      <c r="BF13" s="675"/>
      <c r="BG13" s="675"/>
      <c r="BH13" s="675"/>
      <c r="BI13" s="675"/>
      <c r="BJ13" s="675"/>
      <c r="BK13" s="675"/>
      <c r="BL13" s="675"/>
      <c r="BM13" s="675"/>
      <c r="BN13" s="677"/>
      <c r="BO13" s="674" t="s">
        <v>435</v>
      </c>
      <c r="BP13" s="675"/>
      <c r="BQ13" s="675"/>
      <c r="BR13" s="677"/>
      <c r="BS13" s="28"/>
    </row>
    <row r="14" spans="1:71" x14ac:dyDescent="0.2">
      <c r="A14" s="28"/>
      <c r="B14" s="712" t="s">
        <v>436</v>
      </c>
      <c r="C14" s="713"/>
      <c r="D14" s="713"/>
      <c r="E14" s="713"/>
      <c r="F14" s="713"/>
      <c r="G14" s="713"/>
      <c r="H14" s="713"/>
      <c r="I14" s="713"/>
      <c r="J14" s="713"/>
      <c r="K14" s="713"/>
      <c r="L14" s="713"/>
      <c r="M14" s="714"/>
      <c r="N14" s="715" t="s">
        <v>437</v>
      </c>
      <c r="O14" s="716"/>
      <c r="P14" s="716"/>
      <c r="Q14" s="717"/>
      <c r="R14" s="28"/>
      <c r="S14" s="28"/>
      <c r="T14" s="727" t="s">
        <v>438</v>
      </c>
      <c r="U14" s="728"/>
      <c r="V14" s="728"/>
      <c r="W14" s="728"/>
      <c r="X14" s="728"/>
      <c r="Y14" s="728"/>
      <c r="Z14" s="728"/>
      <c r="AA14" s="728"/>
      <c r="AB14" s="728"/>
      <c r="AC14" s="728"/>
      <c r="AD14" s="728"/>
      <c r="AE14" s="728"/>
      <c r="AF14" s="728"/>
      <c r="AG14" s="728"/>
      <c r="AH14" s="728"/>
      <c r="AI14" s="729"/>
      <c r="AJ14" s="28"/>
      <c r="AK14" s="28"/>
      <c r="AL14" s="727" t="s">
        <v>439</v>
      </c>
      <c r="AM14" s="728"/>
      <c r="AN14" s="728"/>
      <c r="AO14" s="728"/>
      <c r="AP14" s="728"/>
      <c r="AQ14" s="728"/>
      <c r="AR14" s="728"/>
      <c r="AS14" s="728"/>
      <c r="AT14" s="728"/>
      <c r="AU14" s="728"/>
      <c r="AV14" s="728"/>
      <c r="AW14" s="728"/>
      <c r="AX14" s="728"/>
      <c r="AY14" s="728"/>
      <c r="AZ14" s="728"/>
      <c r="BA14" s="729"/>
      <c r="BB14" s="28"/>
      <c r="BC14" s="724" t="s">
        <v>440</v>
      </c>
      <c r="BD14" s="725"/>
      <c r="BE14" s="725"/>
      <c r="BF14" s="725"/>
      <c r="BG14" s="725"/>
      <c r="BH14" s="725"/>
      <c r="BI14" s="725"/>
      <c r="BJ14" s="725"/>
      <c r="BK14" s="725"/>
      <c r="BL14" s="725"/>
      <c r="BM14" s="725"/>
      <c r="BN14" s="725"/>
      <c r="BO14" s="725"/>
      <c r="BP14" s="725"/>
      <c r="BQ14" s="725"/>
      <c r="BR14" s="726"/>
      <c r="BS14" s="28"/>
    </row>
    <row r="15" spans="1:71" x14ac:dyDescent="0.2">
      <c r="A15" s="28"/>
      <c r="B15" s="727" t="s">
        <v>441</v>
      </c>
      <c r="C15" s="728"/>
      <c r="D15" s="728"/>
      <c r="E15" s="728"/>
      <c r="F15" s="728"/>
      <c r="G15" s="728"/>
      <c r="H15" s="728"/>
      <c r="I15" s="728"/>
      <c r="J15" s="728"/>
      <c r="K15" s="728"/>
      <c r="L15" s="728"/>
      <c r="M15" s="728"/>
      <c r="N15" s="728"/>
      <c r="O15" s="728"/>
      <c r="P15" s="728"/>
      <c r="Q15" s="729"/>
      <c r="R15" s="28"/>
      <c r="S15" s="28"/>
      <c r="T15" s="733" t="s">
        <v>442</v>
      </c>
      <c r="U15" s="734"/>
      <c r="V15" s="734"/>
      <c r="W15" s="734"/>
      <c r="X15" s="734"/>
      <c r="Y15" s="734"/>
      <c r="Z15" s="734"/>
      <c r="AA15" s="734"/>
      <c r="AB15" s="734"/>
      <c r="AC15" s="734"/>
      <c r="AD15" s="734"/>
      <c r="AE15" s="735"/>
      <c r="AF15" s="721"/>
      <c r="AG15" s="722"/>
      <c r="AH15" s="722"/>
      <c r="AI15" s="723"/>
      <c r="AJ15" s="28"/>
      <c r="AK15" s="28"/>
      <c r="AL15" s="730" t="s">
        <v>443</v>
      </c>
      <c r="AM15" s="731"/>
      <c r="AN15" s="731"/>
      <c r="AO15" s="731"/>
      <c r="AP15" s="731"/>
      <c r="AQ15" s="731"/>
      <c r="AR15" s="731"/>
      <c r="AS15" s="731"/>
      <c r="AT15" s="731"/>
      <c r="AU15" s="731"/>
      <c r="AV15" s="731"/>
      <c r="AW15" s="732"/>
      <c r="AX15" s="721"/>
      <c r="AY15" s="722"/>
      <c r="AZ15" s="722"/>
      <c r="BA15" s="723"/>
      <c r="BB15" s="28"/>
      <c r="BC15" s="718" t="s">
        <v>444</v>
      </c>
      <c r="BD15" s="719"/>
      <c r="BE15" s="719"/>
      <c r="BF15" s="719"/>
      <c r="BG15" s="719"/>
      <c r="BH15" s="719"/>
      <c r="BI15" s="719"/>
      <c r="BJ15" s="719"/>
      <c r="BK15" s="719"/>
      <c r="BL15" s="719"/>
      <c r="BM15" s="719"/>
      <c r="BN15" s="720"/>
      <c r="BO15" s="721"/>
      <c r="BP15" s="722"/>
      <c r="BQ15" s="722"/>
      <c r="BR15" s="723"/>
      <c r="BS15" s="28"/>
    </row>
    <row r="16" spans="1:71" x14ac:dyDescent="0.2">
      <c r="A16" s="28"/>
      <c r="B16" s="730" t="s">
        <v>445</v>
      </c>
      <c r="C16" s="731"/>
      <c r="D16" s="731"/>
      <c r="E16" s="731"/>
      <c r="F16" s="731"/>
      <c r="G16" s="731"/>
      <c r="H16" s="731"/>
      <c r="I16" s="731"/>
      <c r="J16" s="731"/>
      <c r="K16" s="731"/>
      <c r="L16" s="731"/>
      <c r="M16" s="732"/>
      <c r="N16" s="721"/>
      <c r="O16" s="722"/>
      <c r="P16" s="722"/>
      <c r="Q16" s="723"/>
      <c r="R16" s="28"/>
      <c r="S16" s="28"/>
      <c r="T16" s="730" t="s">
        <v>446</v>
      </c>
      <c r="U16" s="731"/>
      <c r="V16" s="731"/>
      <c r="W16" s="731"/>
      <c r="X16" s="731"/>
      <c r="Y16" s="731"/>
      <c r="Z16" s="731"/>
      <c r="AA16" s="731"/>
      <c r="AB16" s="731"/>
      <c r="AC16" s="731"/>
      <c r="AD16" s="731"/>
      <c r="AE16" s="732"/>
      <c r="AF16" s="721"/>
      <c r="AG16" s="722"/>
      <c r="AH16" s="722"/>
      <c r="AI16" s="723"/>
      <c r="AJ16" s="28"/>
      <c r="AK16" s="28"/>
      <c r="AL16" s="730" t="s">
        <v>447</v>
      </c>
      <c r="AM16" s="731"/>
      <c r="AN16" s="731"/>
      <c r="AO16" s="731"/>
      <c r="AP16" s="731"/>
      <c r="AQ16" s="731"/>
      <c r="AR16" s="731"/>
      <c r="AS16" s="731"/>
      <c r="AT16" s="731"/>
      <c r="AU16" s="731"/>
      <c r="AV16" s="731"/>
      <c r="AW16" s="732"/>
      <c r="AX16" s="721"/>
      <c r="AY16" s="722"/>
      <c r="AZ16" s="722"/>
      <c r="BA16" s="723"/>
      <c r="BB16" s="28"/>
      <c r="BC16" s="718" t="s">
        <v>448</v>
      </c>
      <c r="BD16" s="719"/>
      <c r="BE16" s="719"/>
      <c r="BF16" s="719"/>
      <c r="BG16" s="719"/>
      <c r="BH16" s="719"/>
      <c r="BI16" s="719"/>
      <c r="BJ16" s="719"/>
      <c r="BK16" s="719"/>
      <c r="BL16" s="719"/>
      <c r="BM16" s="719"/>
      <c r="BN16" s="720"/>
      <c r="BO16" s="721"/>
      <c r="BP16" s="722"/>
      <c r="BQ16" s="722"/>
      <c r="BR16" s="723"/>
      <c r="BS16" s="28"/>
    </row>
    <row r="17" spans="1:71" ht="13.05" x14ac:dyDescent="0.2">
      <c r="A17" s="28"/>
      <c r="B17" s="730" t="s">
        <v>449</v>
      </c>
      <c r="C17" s="731"/>
      <c r="D17" s="731"/>
      <c r="E17" s="731"/>
      <c r="F17" s="731"/>
      <c r="G17" s="731"/>
      <c r="H17" s="731"/>
      <c r="I17" s="731"/>
      <c r="J17" s="731"/>
      <c r="K17" s="731"/>
      <c r="L17" s="731"/>
      <c r="M17" s="732"/>
      <c r="N17" s="721"/>
      <c r="O17" s="722"/>
      <c r="P17" s="722"/>
      <c r="Q17" s="723"/>
      <c r="R17" s="28"/>
      <c r="S17" s="28"/>
      <c r="T17" s="730" t="s">
        <v>450</v>
      </c>
      <c r="U17" s="731"/>
      <c r="V17" s="731"/>
      <c r="W17" s="731"/>
      <c r="X17" s="731"/>
      <c r="Y17" s="731"/>
      <c r="Z17" s="731"/>
      <c r="AA17" s="731"/>
      <c r="AB17" s="731"/>
      <c r="AC17" s="731"/>
      <c r="AD17" s="731"/>
      <c r="AE17" s="732"/>
      <c r="AF17" s="721"/>
      <c r="AG17" s="722"/>
      <c r="AH17" s="722"/>
      <c r="AI17" s="723"/>
      <c r="AJ17" s="28"/>
      <c r="AK17" s="28"/>
      <c r="AL17" s="730" t="s">
        <v>451</v>
      </c>
      <c r="AM17" s="731"/>
      <c r="AN17" s="731"/>
      <c r="AO17" s="731"/>
      <c r="AP17" s="731"/>
      <c r="AQ17" s="731"/>
      <c r="AR17" s="731"/>
      <c r="AS17" s="731"/>
      <c r="AT17" s="731"/>
      <c r="AU17" s="731"/>
      <c r="AV17" s="731"/>
      <c r="AW17" s="732"/>
      <c r="AX17" s="721"/>
      <c r="AY17" s="722"/>
      <c r="AZ17" s="722"/>
      <c r="BA17" s="723"/>
      <c r="BB17" s="28"/>
      <c r="BC17" s="718" t="s">
        <v>452</v>
      </c>
      <c r="BD17" s="719"/>
      <c r="BE17" s="719"/>
      <c r="BF17" s="719"/>
      <c r="BG17" s="719"/>
      <c r="BH17" s="719"/>
      <c r="BI17" s="719"/>
      <c r="BJ17" s="719"/>
      <c r="BK17" s="719"/>
      <c r="BL17" s="719"/>
      <c r="BM17" s="719"/>
      <c r="BN17" s="720"/>
      <c r="BO17" s="721"/>
      <c r="BP17" s="722"/>
      <c r="BQ17" s="722"/>
      <c r="BR17" s="723"/>
      <c r="BS17" s="28"/>
    </row>
    <row r="18" spans="1:71" ht="13.05" x14ac:dyDescent="0.2">
      <c r="A18" s="28"/>
      <c r="B18" s="718" t="s">
        <v>453</v>
      </c>
      <c r="C18" s="719"/>
      <c r="D18" s="719"/>
      <c r="E18" s="719"/>
      <c r="F18" s="719"/>
      <c r="G18" s="719"/>
      <c r="H18" s="719"/>
      <c r="I18" s="719"/>
      <c r="J18" s="719"/>
      <c r="K18" s="719"/>
      <c r="L18" s="719"/>
      <c r="M18" s="720"/>
      <c r="N18" s="721"/>
      <c r="O18" s="722"/>
      <c r="P18" s="722"/>
      <c r="Q18" s="723"/>
      <c r="R18" s="28"/>
      <c r="S18" s="28"/>
      <c r="T18" s="718" t="s">
        <v>454</v>
      </c>
      <c r="U18" s="719"/>
      <c r="V18" s="719"/>
      <c r="W18" s="719"/>
      <c r="X18" s="719"/>
      <c r="Y18" s="719"/>
      <c r="Z18" s="719"/>
      <c r="AA18" s="719"/>
      <c r="AB18" s="719"/>
      <c r="AC18" s="719"/>
      <c r="AD18" s="719"/>
      <c r="AE18" s="720"/>
      <c r="AF18" s="721"/>
      <c r="AG18" s="722"/>
      <c r="AH18" s="722"/>
      <c r="AI18" s="723"/>
      <c r="AJ18" s="28"/>
      <c r="AK18" s="28"/>
      <c r="AL18" s="718" t="s">
        <v>455</v>
      </c>
      <c r="AM18" s="719"/>
      <c r="AN18" s="719"/>
      <c r="AO18" s="719"/>
      <c r="AP18" s="719"/>
      <c r="AQ18" s="719"/>
      <c r="AR18" s="719"/>
      <c r="AS18" s="719"/>
      <c r="AT18" s="719"/>
      <c r="AU18" s="719"/>
      <c r="AV18" s="719"/>
      <c r="AW18" s="720"/>
      <c r="AX18" s="721"/>
      <c r="AY18" s="722"/>
      <c r="AZ18" s="722"/>
      <c r="BA18" s="723"/>
      <c r="BB18" s="28"/>
      <c r="BC18" s="718" t="s">
        <v>456</v>
      </c>
      <c r="BD18" s="719"/>
      <c r="BE18" s="719"/>
      <c r="BF18" s="719"/>
      <c r="BG18" s="719"/>
      <c r="BH18" s="719"/>
      <c r="BI18" s="719"/>
      <c r="BJ18" s="719"/>
      <c r="BK18" s="719"/>
      <c r="BL18" s="719"/>
      <c r="BM18" s="719"/>
      <c r="BN18" s="720"/>
      <c r="BO18" s="721"/>
      <c r="BP18" s="722"/>
      <c r="BQ18" s="722"/>
      <c r="BR18" s="723"/>
      <c r="BS18" s="28"/>
    </row>
    <row r="19" spans="1:71" ht="13.05" x14ac:dyDescent="0.2">
      <c r="A19" s="28"/>
      <c r="B19" s="724" t="s">
        <v>457</v>
      </c>
      <c r="C19" s="725"/>
      <c r="D19" s="725"/>
      <c r="E19" s="725"/>
      <c r="F19" s="725"/>
      <c r="G19" s="725"/>
      <c r="H19" s="725"/>
      <c r="I19" s="725"/>
      <c r="J19" s="725"/>
      <c r="K19" s="725"/>
      <c r="L19" s="725"/>
      <c r="M19" s="725"/>
      <c r="N19" s="725"/>
      <c r="O19" s="725"/>
      <c r="P19" s="725"/>
      <c r="Q19" s="726"/>
      <c r="R19" s="28"/>
      <c r="S19" s="28"/>
      <c r="T19" s="718" t="s">
        <v>458</v>
      </c>
      <c r="U19" s="719"/>
      <c r="V19" s="719"/>
      <c r="W19" s="719"/>
      <c r="X19" s="719"/>
      <c r="Y19" s="719"/>
      <c r="Z19" s="719"/>
      <c r="AA19" s="719"/>
      <c r="AB19" s="719"/>
      <c r="AC19" s="719"/>
      <c r="AD19" s="719"/>
      <c r="AE19" s="720"/>
      <c r="AF19" s="721"/>
      <c r="AG19" s="722"/>
      <c r="AH19" s="722"/>
      <c r="AI19" s="723"/>
      <c r="AJ19" s="28"/>
      <c r="AK19" s="28"/>
      <c r="AL19" s="718" t="s">
        <v>459</v>
      </c>
      <c r="AM19" s="719"/>
      <c r="AN19" s="719"/>
      <c r="AO19" s="719"/>
      <c r="AP19" s="719"/>
      <c r="AQ19" s="719"/>
      <c r="AR19" s="719"/>
      <c r="AS19" s="719"/>
      <c r="AT19" s="719"/>
      <c r="AU19" s="719"/>
      <c r="AV19" s="719"/>
      <c r="AW19" s="720"/>
      <c r="AX19" s="721"/>
      <c r="AY19" s="722"/>
      <c r="AZ19" s="722"/>
      <c r="BA19" s="723"/>
      <c r="BB19" s="28"/>
      <c r="BC19" s="718" t="s">
        <v>460</v>
      </c>
      <c r="BD19" s="719"/>
      <c r="BE19" s="719"/>
      <c r="BF19" s="719"/>
      <c r="BG19" s="719"/>
      <c r="BH19" s="719"/>
      <c r="BI19" s="719"/>
      <c r="BJ19" s="719"/>
      <c r="BK19" s="719"/>
      <c r="BL19" s="719"/>
      <c r="BM19" s="719"/>
      <c r="BN19" s="720"/>
      <c r="BO19" s="721"/>
      <c r="BP19" s="722"/>
      <c r="BQ19" s="722"/>
      <c r="BR19" s="723"/>
      <c r="BS19" s="28"/>
    </row>
    <row r="20" spans="1:71" x14ac:dyDescent="0.2">
      <c r="A20" s="28"/>
      <c r="B20" s="718" t="s">
        <v>461</v>
      </c>
      <c r="C20" s="719"/>
      <c r="D20" s="719"/>
      <c r="E20" s="719"/>
      <c r="F20" s="719"/>
      <c r="G20" s="719"/>
      <c r="H20" s="719"/>
      <c r="I20" s="719"/>
      <c r="J20" s="719"/>
      <c r="K20" s="719"/>
      <c r="L20" s="719"/>
      <c r="M20" s="720"/>
      <c r="N20" s="721"/>
      <c r="O20" s="722"/>
      <c r="P20" s="722"/>
      <c r="Q20" s="723"/>
      <c r="R20" s="28"/>
      <c r="S20" s="28"/>
      <c r="T20" s="718" t="s">
        <v>462</v>
      </c>
      <c r="U20" s="719"/>
      <c r="V20" s="719"/>
      <c r="W20" s="719"/>
      <c r="X20" s="719"/>
      <c r="Y20" s="719"/>
      <c r="Z20" s="719"/>
      <c r="AA20" s="719"/>
      <c r="AB20" s="719"/>
      <c r="AC20" s="719"/>
      <c r="AD20" s="719"/>
      <c r="AE20" s="720"/>
      <c r="AF20" s="721"/>
      <c r="AG20" s="722"/>
      <c r="AH20" s="722"/>
      <c r="AI20" s="723"/>
      <c r="AJ20" s="28"/>
      <c r="AK20" s="28"/>
      <c r="AL20" s="718" t="s">
        <v>463</v>
      </c>
      <c r="AM20" s="719"/>
      <c r="AN20" s="719"/>
      <c r="AO20" s="719"/>
      <c r="AP20" s="719"/>
      <c r="AQ20" s="719"/>
      <c r="AR20" s="719"/>
      <c r="AS20" s="719"/>
      <c r="AT20" s="719"/>
      <c r="AU20" s="719"/>
      <c r="AV20" s="719"/>
      <c r="AW20" s="720"/>
      <c r="AX20" s="721"/>
      <c r="AY20" s="722"/>
      <c r="AZ20" s="722"/>
      <c r="BA20" s="723"/>
      <c r="BB20" s="28"/>
      <c r="BC20" s="718" t="s">
        <v>464</v>
      </c>
      <c r="BD20" s="719"/>
      <c r="BE20" s="719"/>
      <c r="BF20" s="719"/>
      <c r="BG20" s="719"/>
      <c r="BH20" s="719"/>
      <c r="BI20" s="719"/>
      <c r="BJ20" s="719"/>
      <c r="BK20" s="719"/>
      <c r="BL20" s="719"/>
      <c r="BM20" s="719"/>
      <c r="BN20" s="720"/>
      <c r="BO20" s="721"/>
      <c r="BP20" s="722"/>
      <c r="BQ20" s="722"/>
      <c r="BR20" s="723"/>
      <c r="BS20" s="28"/>
    </row>
    <row r="21" spans="1:71" ht="13.05" x14ac:dyDescent="0.2">
      <c r="A21" s="28"/>
      <c r="B21" s="718" t="s">
        <v>465</v>
      </c>
      <c r="C21" s="719"/>
      <c r="D21" s="719"/>
      <c r="E21" s="719"/>
      <c r="F21" s="719"/>
      <c r="G21" s="719"/>
      <c r="H21" s="719"/>
      <c r="I21" s="719"/>
      <c r="J21" s="719"/>
      <c r="K21" s="719"/>
      <c r="L21" s="719"/>
      <c r="M21" s="720"/>
      <c r="N21" s="721"/>
      <c r="O21" s="722"/>
      <c r="P21" s="722"/>
      <c r="Q21" s="723"/>
      <c r="R21" s="28"/>
      <c r="S21" s="28"/>
      <c r="T21" s="718" t="s">
        <v>466</v>
      </c>
      <c r="U21" s="719"/>
      <c r="V21" s="719"/>
      <c r="W21" s="719"/>
      <c r="X21" s="719"/>
      <c r="Y21" s="719"/>
      <c r="Z21" s="719"/>
      <c r="AA21" s="719"/>
      <c r="AB21" s="719"/>
      <c r="AC21" s="719"/>
      <c r="AD21" s="719"/>
      <c r="AE21" s="720"/>
      <c r="AF21" s="721"/>
      <c r="AG21" s="722"/>
      <c r="AH21" s="722"/>
      <c r="AI21" s="723"/>
      <c r="AJ21" s="28"/>
      <c r="AK21" s="28"/>
      <c r="AL21" s="718" t="s">
        <v>467</v>
      </c>
      <c r="AM21" s="719"/>
      <c r="AN21" s="719"/>
      <c r="AO21" s="719"/>
      <c r="AP21" s="719"/>
      <c r="AQ21" s="719"/>
      <c r="AR21" s="719"/>
      <c r="AS21" s="719"/>
      <c r="AT21" s="719"/>
      <c r="AU21" s="719"/>
      <c r="AV21" s="719"/>
      <c r="AW21" s="720"/>
      <c r="AX21" s="721"/>
      <c r="AY21" s="722"/>
      <c r="AZ21" s="722"/>
      <c r="BA21" s="723"/>
      <c r="BB21" s="28"/>
      <c r="BC21" s="718" t="s">
        <v>468</v>
      </c>
      <c r="BD21" s="719"/>
      <c r="BE21" s="719"/>
      <c r="BF21" s="719"/>
      <c r="BG21" s="719"/>
      <c r="BH21" s="719"/>
      <c r="BI21" s="719"/>
      <c r="BJ21" s="719"/>
      <c r="BK21" s="719"/>
      <c r="BL21" s="719"/>
      <c r="BM21" s="719"/>
      <c r="BN21" s="720"/>
      <c r="BO21" s="721"/>
      <c r="BP21" s="722"/>
      <c r="BQ21" s="722"/>
      <c r="BR21" s="723"/>
      <c r="BS21" s="28"/>
    </row>
    <row r="22" spans="1:71" ht="13.05" x14ac:dyDescent="0.2">
      <c r="A22" s="28"/>
      <c r="B22" s="736" t="s">
        <v>469</v>
      </c>
      <c r="C22" s="737"/>
      <c r="D22" s="737"/>
      <c r="E22" s="737"/>
      <c r="F22" s="737"/>
      <c r="G22" s="737"/>
      <c r="H22" s="737"/>
      <c r="I22" s="737"/>
      <c r="J22" s="737"/>
      <c r="K22" s="737"/>
      <c r="L22" s="737"/>
      <c r="M22" s="738"/>
      <c r="N22" s="721"/>
      <c r="O22" s="722"/>
      <c r="P22" s="722"/>
      <c r="Q22" s="723"/>
      <c r="R22" s="28"/>
      <c r="S22" s="28"/>
      <c r="T22" s="718" t="s">
        <v>470</v>
      </c>
      <c r="U22" s="719"/>
      <c r="V22" s="719"/>
      <c r="W22" s="719"/>
      <c r="X22" s="719"/>
      <c r="Y22" s="719"/>
      <c r="Z22" s="719"/>
      <c r="AA22" s="719"/>
      <c r="AB22" s="719"/>
      <c r="AC22" s="719"/>
      <c r="AD22" s="719"/>
      <c r="AE22" s="720"/>
      <c r="AF22" s="721"/>
      <c r="AG22" s="722"/>
      <c r="AH22" s="722"/>
      <c r="AI22" s="723"/>
      <c r="AJ22" s="28"/>
      <c r="AK22" s="28"/>
      <c r="AL22" s="718" t="s">
        <v>471</v>
      </c>
      <c r="AM22" s="719"/>
      <c r="AN22" s="719"/>
      <c r="AO22" s="719"/>
      <c r="AP22" s="719"/>
      <c r="AQ22" s="719"/>
      <c r="AR22" s="719"/>
      <c r="AS22" s="719"/>
      <c r="AT22" s="719"/>
      <c r="AU22" s="719"/>
      <c r="AV22" s="719"/>
      <c r="AW22" s="720"/>
      <c r="AX22" s="721"/>
      <c r="AY22" s="722"/>
      <c r="AZ22" s="722"/>
      <c r="BA22" s="723"/>
      <c r="BB22" s="28"/>
      <c r="BC22" s="724" t="s">
        <v>472</v>
      </c>
      <c r="BD22" s="725"/>
      <c r="BE22" s="725"/>
      <c r="BF22" s="725"/>
      <c r="BG22" s="725"/>
      <c r="BH22" s="725"/>
      <c r="BI22" s="725"/>
      <c r="BJ22" s="725"/>
      <c r="BK22" s="725"/>
      <c r="BL22" s="725"/>
      <c r="BM22" s="725"/>
      <c r="BN22" s="725"/>
      <c r="BO22" s="725"/>
      <c r="BP22" s="725"/>
      <c r="BQ22" s="725"/>
      <c r="BR22" s="726"/>
      <c r="BS22" s="28"/>
    </row>
    <row r="23" spans="1:71" x14ac:dyDescent="0.2">
      <c r="A23" s="28"/>
      <c r="B23" s="718" t="s">
        <v>473</v>
      </c>
      <c r="C23" s="719"/>
      <c r="D23" s="719"/>
      <c r="E23" s="719"/>
      <c r="F23" s="719"/>
      <c r="G23" s="719"/>
      <c r="H23" s="719"/>
      <c r="I23" s="719"/>
      <c r="J23" s="719"/>
      <c r="K23" s="719"/>
      <c r="L23" s="719"/>
      <c r="M23" s="720"/>
      <c r="N23" s="721"/>
      <c r="O23" s="722"/>
      <c r="P23" s="722"/>
      <c r="Q23" s="723"/>
      <c r="R23" s="28"/>
      <c r="S23" s="28"/>
      <c r="T23" s="718" t="s">
        <v>474</v>
      </c>
      <c r="U23" s="719"/>
      <c r="V23" s="719"/>
      <c r="W23" s="719"/>
      <c r="X23" s="719"/>
      <c r="Y23" s="719"/>
      <c r="Z23" s="719"/>
      <c r="AA23" s="719"/>
      <c r="AB23" s="719"/>
      <c r="AC23" s="719"/>
      <c r="AD23" s="719"/>
      <c r="AE23" s="720"/>
      <c r="AF23" s="721"/>
      <c r="AG23" s="722"/>
      <c r="AH23" s="722"/>
      <c r="AI23" s="723"/>
      <c r="AJ23" s="28"/>
      <c r="AK23" s="28"/>
      <c r="AL23" s="718" t="s">
        <v>475</v>
      </c>
      <c r="AM23" s="719"/>
      <c r="AN23" s="719"/>
      <c r="AO23" s="719"/>
      <c r="AP23" s="719"/>
      <c r="AQ23" s="719"/>
      <c r="AR23" s="719"/>
      <c r="AS23" s="719"/>
      <c r="AT23" s="719"/>
      <c r="AU23" s="719"/>
      <c r="AV23" s="719"/>
      <c r="AW23" s="720"/>
      <c r="AX23" s="721"/>
      <c r="AY23" s="722"/>
      <c r="AZ23" s="722"/>
      <c r="BA23" s="723"/>
      <c r="BB23" s="28"/>
      <c r="BC23" s="718" t="s">
        <v>476</v>
      </c>
      <c r="BD23" s="719"/>
      <c r="BE23" s="719"/>
      <c r="BF23" s="719"/>
      <c r="BG23" s="719"/>
      <c r="BH23" s="719"/>
      <c r="BI23" s="719"/>
      <c r="BJ23" s="719"/>
      <c r="BK23" s="719"/>
      <c r="BL23" s="719"/>
      <c r="BM23" s="719"/>
      <c r="BN23" s="720"/>
      <c r="BO23" s="721"/>
      <c r="BP23" s="722"/>
      <c r="BQ23" s="722"/>
      <c r="BR23" s="723"/>
      <c r="BS23" s="28"/>
    </row>
    <row r="24" spans="1:71" ht="13.05" x14ac:dyDescent="0.2">
      <c r="A24" s="28"/>
      <c r="B24" s="718" t="s">
        <v>477</v>
      </c>
      <c r="C24" s="719"/>
      <c r="D24" s="719"/>
      <c r="E24" s="719"/>
      <c r="F24" s="719"/>
      <c r="G24" s="719"/>
      <c r="H24" s="719"/>
      <c r="I24" s="719"/>
      <c r="J24" s="719"/>
      <c r="K24" s="719"/>
      <c r="L24" s="719"/>
      <c r="M24" s="720"/>
      <c r="N24" s="721"/>
      <c r="O24" s="722"/>
      <c r="P24" s="722"/>
      <c r="Q24" s="723"/>
      <c r="R24" s="28"/>
      <c r="S24" s="28"/>
      <c r="T24" s="718" t="s">
        <v>478</v>
      </c>
      <c r="U24" s="719"/>
      <c r="V24" s="719"/>
      <c r="W24" s="719"/>
      <c r="X24" s="719"/>
      <c r="Y24" s="719"/>
      <c r="Z24" s="719"/>
      <c r="AA24" s="719"/>
      <c r="AB24" s="719"/>
      <c r="AC24" s="719"/>
      <c r="AD24" s="719"/>
      <c r="AE24" s="720"/>
      <c r="AF24" s="721"/>
      <c r="AG24" s="722"/>
      <c r="AH24" s="722"/>
      <c r="AI24" s="723"/>
      <c r="AJ24" s="28"/>
      <c r="AK24" s="28"/>
      <c r="AL24" s="718" t="s">
        <v>479</v>
      </c>
      <c r="AM24" s="719"/>
      <c r="AN24" s="719"/>
      <c r="AO24" s="719"/>
      <c r="AP24" s="719"/>
      <c r="AQ24" s="719"/>
      <c r="AR24" s="719"/>
      <c r="AS24" s="719"/>
      <c r="AT24" s="719"/>
      <c r="AU24" s="719"/>
      <c r="AV24" s="719"/>
      <c r="AW24" s="720"/>
      <c r="AX24" s="721"/>
      <c r="AY24" s="722"/>
      <c r="AZ24" s="722"/>
      <c r="BA24" s="723"/>
      <c r="BB24" s="28"/>
      <c r="BC24" s="718" t="s">
        <v>480</v>
      </c>
      <c r="BD24" s="719"/>
      <c r="BE24" s="719"/>
      <c r="BF24" s="719"/>
      <c r="BG24" s="719"/>
      <c r="BH24" s="719"/>
      <c r="BI24" s="719"/>
      <c r="BJ24" s="719"/>
      <c r="BK24" s="719"/>
      <c r="BL24" s="719"/>
      <c r="BM24" s="719"/>
      <c r="BN24" s="720"/>
      <c r="BO24" s="721"/>
      <c r="BP24" s="722"/>
      <c r="BQ24" s="722"/>
      <c r="BR24" s="723"/>
      <c r="BS24" s="28"/>
    </row>
    <row r="25" spans="1:71" ht="13.05" x14ac:dyDescent="0.2">
      <c r="A25" s="28"/>
      <c r="B25" s="718" t="s">
        <v>481</v>
      </c>
      <c r="C25" s="719"/>
      <c r="D25" s="719"/>
      <c r="E25" s="719"/>
      <c r="F25" s="719"/>
      <c r="G25" s="719"/>
      <c r="H25" s="719"/>
      <c r="I25" s="719"/>
      <c r="J25" s="719"/>
      <c r="K25" s="719"/>
      <c r="L25" s="719"/>
      <c r="M25" s="720"/>
      <c r="N25" s="721"/>
      <c r="O25" s="722"/>
      <c r="P25" s="722"/>
      <c r="Q25" s="723"/>
      <c r="R25" s="28"/>
      <c r="S25" s="28"/>
      <c r="T25" s="718" t="s">
        <v>482</v>
      </c>
      <c r="U25" s="719"/>
      <c r="V25" s="719"/>
      <c r="W25" s="719"/>
      <c r="X25" s="719"/>
      <c r="Y25" s="719"/>
      <c r="Z25" s="719"/>
      <c r="AA25" s="719"/>
      <c r="AB25" s="719"/>
      <c r="AC25" s="719"/>
      <c r="AD25" s="719"/>
      <c r="AE25" s="720"/>
      <c r="AF25" s="721"/>
      <c r="AG25" s="722"/>
      <c r="AH25" s="722"/>
      <c r="AI25" s="723"/>
      <c r="AJ25" s="28"/>
      <c r="AK25" s="28"/>
      <c r="AL25" s="718" t="s">
        <v>483</v>
      </c>
      <c r="AM25" s="719"/>
      <c r="AN25" s="719"/>
      <c r="AO25" s="719"/>
      <c r="AP25" s="719"/>
      <c r="AQ25" s="719"/>
      <c r="AR25" s="719"/>
      <c r="AS25" s="719"/>
      <c r="AT25" s="719"/>
      <c r="AU25" s="719"/>
      <c r="AV25" s="719"/>
      <c r="AW25" s="720"/>
      <c r="AX25" s="721"/>
      <c r="AY25" s="722"/>
      <c r="AZ25" s="722"/>
      <c r="BA25" s="723"/>
      <c r="BB25" s="28"/>
      <c r="BC25" s="718" t="s">
        <v>484</v>
      </c>
      <c r="BD25" s="719"/>
      <c r="BE25" s="719"/>
      <c r="BF25" s="719"/>
      <c r="BG25" s="719"/>
      <c r="BH25" s="719"/>
      <c r="BI25" s="719"/>
      <c r="BJ25" s="719"/>
      <c r="BK25" s="719"/>
      <c r="BL25" s="719"/>
      <c r="BM25" s="719"/>
      <c r="BN25" s="720"/>
      <c r="BO25" s="721"/>
      <c r="BP25" s="722"/>
      <c r="BQ25" s="722"/>
      <c r="BR25" s="723"/>
      <c r="BS25" s="28"/>
    </row>
    <row r="26" spans="1:71" ht="13.05" x14ac:dyDescent="0.2">
      <c r="A26" s="28"/>
      <c r="B26" s="718" t="s">
        <v>485</v>
      </c>
      <c r="C26" s="719"/>
      <c r="D26" s="719"/>
      <c r="E26" s="719"/>
      <c r="F26" s="719"/>
      <c r="G26" s="719"/>
      <c r="H26" s="719"/>
      <c r="I26" s="719"/>
      <c r="J26" s="719"/>
      <c r="K26" s="719"/>
      <c r="L26" s="719"/>
      <c r="M26" s="720"/>
      <c r="N26" s="721"/>
      <c r="O26" s="722"/>
      <c r="P26" s="722"/>
      <c r="Q26" s="723"/>
      <c r="R26" s="28"/>
      <c r="S26" s="28"/>
      <c r="T26" s="718" t="s">
        <v>486</v>
      </c>
      <c r="U26" s="719"/>
      <c r="V26" s="719"/>
      <c r="W26" s="719"/>
      <c r="X26" s="719"/>
      <c r="Y26" s="719"/>
      <c r="Z26" s="719"/>
      <c r="AA26" s="719"/>
      <c r="AB26" s="719"/>
      <c r="AC26" s="719"/>
      <c r="AD26" s="719"/>
      <c r="AE26" s="720"/>
      <c r="AF26" s="721"/>
      <c r="AG26" s="722"/>
      <c r="AH26" s="722"/>
      <c r="AI26" s="723"/>
      <c r="AJ26" s="28"/>
      <c r="AK26" s="28"/>
      <c r="AL26" s="718" t="s">
        <v>487</v>
      </c>
      <c r="AM26" s="719"/>
      <c r="AN26" s="719"/>
      <c r="AO26" s="719"/>
      <c r="AP26" s="719"/>
      <c r="AQ26" s="719"/>
      <c r="AR26" s="719"/>
      <c r="AS26" s="719"/>
      <c r="AT26" s="719"/>
      <c r="AU26" s="719"/>
      <c r="AV26" s="719"/>
      <c r="AW26" s="720"/>
      <c r="AX26" s="721"/>
      <c r="AY26" s="722"/>
      <c r="AZ26" s="722"/>
      <c r="BA26" s="723"/>
      <c r="BB26" s="28"/>
      <c r="BC26" s="718" t="s">
        <v>488</v>
      </c>
      <c r="BD26" s="719"/>
      <c r="BE26" s="719"/>
      <c r="BF26" s="719"/>
      <c r="BG26" s="719"/>
      <c r="BH26" s="719"/>
      <c r="BI26" s="719"/>
      <c r="BJ26" s="719"/>
      <c r="BK26" s="719"/>
      <c r="BL26" s="719"/>
      <c r="BM26" s="719"/>
      <c r="BN26" s="720"/>
      <c r="BO26" s="721"/>
      <c r="BP26" s="722"/>
      <c r="BQ26" s="722"/>
      <c r="BR26" s="723"/>
      <c r="BS26" s="28"/>
    </row>
    <row r="27" spans="1:71" ht="13.05" x14ac:dyDescent="0.2">
      <c r="A27" s="28"/>
      <c r="B27" s="718" t="s">
        <v>489</v>
      </c>
      <c r="C27" s="719"/>
      <c r="D27" s="719"/>
      <c r="E27" s="719"/>
      <c r="F27" s="719"/>
      <c r="G27" s="719"/>
      <c r="H27" s="719"/>
      <c r="I27" s="719"/>
      <c r="J27" s="719"/>
      <c r="K27" s="719"/>
      <c r="L27" s="719"/>
      <c r="M27" s="720"/>
      <c r="N27" s="721"/>
      <c r="O27" s="722"/>
      <c r="P27" s="722"/>
      <c r="Q27" s="723"/>
      <c r="R27" s="28"/>
      <c r="S27" s="28"/>
      <c r="T27" s="718" t="s">
        <v>490</v>
      </c>
      <c r="U27" s="719"/>
      <c r="V27" s="719"/>
      <c r="W27" s="719"/>
      <c r="X27" s="719"/>
      <c r="Y27" s="719"/>
      <c r="Z27" s="719"/>
      <c r="AA27" s="719"/>
      <c r="AB27" s="719"/>
      <c r="AC27" s="719"/>
      <c r="AD27" s="719"/>
      <c r="AE27" s="720"/>
      <c r="AF27" s="721"/>
      <c r="AG27" s="722"/>
      <c r="AH27" s="722"/>
      <c r="AI27" s="723"/>
      <c r="AJ27" s="28"/>
      <c r="AK27" s="28"/>
      <c r="AL27" s="718" t="s">
        <v>491</v>
      </c>
      <c r="AM27" s="719"/>
      <c r="AN27" s="719"/>
      <c r="AO27" s="719"/>
      <c r="AP27" s="719"/>
      <c r="AQ27" s="719"/>
      <c r="AR27" s="719"/>
      <c r="AS27" s="719"/>
      <c r="AT27" s="719"/>
      <c r="AU27" s="719"/>
      <c r="AV27" s="719"/>
      <c r="AW27" s="720"/>
      <c r="AX27" s="721"/>
      <c r="AY27" s="722"/>
      <c r="AZ27" s="722"/>
      <c r="BA27" s="723"/>
      <c r="BB27" s="28"/>
      <c r="BC27" s="718" t="s">
        <v>492</v>
      </c>
      <c r="BD27" s="719"/>
      <c r="BE27" s="719"/>
      <c r="BF27" s="719"/>
      <c r="BG27" s="719"/>
      <c r="BH27" s="719"/>
      <c r="BI27" s="719"/>
      <c r="BJ27" s="719"/>
      <c r="BK27" s="719"/>
      <c r="BL27" s="719"/>
      <c r="BM27" s="719"/>
      <c r="BN27" s="720"/>
      <c r="BO27" s="721"/>
      <c r="BP27" s="722"/>
      <c r="BQ27" s="722"/>
      <c r="BR27" s="723"/>
      <c r="BS27" s="28"/>
    </row>
    <row r="28" spans="1:71" ht="13.05" x14ac:dyDescent="0.2">
      <c r="A28" s="28"/>
      <c r="B28" s="724" t="s">
        <v>493</v>
      </c>
      <c r="C28" s="725"/>
      <c r="D28" s="725"/>
      <c r="E28" s="725"/>
      <c r="F28" s="725"/>
      <c r="G28" s="725"/>
      <c r="H28" s="725"/>
      <c r="I28" s="725"/>
      <c r="J28" s="725"/>
      <c r="K28" s="725"/>
      <c r="L28" s="725"/>
      <c r="M28" s="725"/>
      <c r="N28" s="725"/>
      <c r="O28" s="725"/>
      <c r="P28" s="725"/>
      <c r="Q28" s="726"/>
      <c r="R28" s="28"/>
      <c r="S28" s="28"/>
      <c r="T28" s="718" t="s">
        <v>494</v>
      </c>
      <c r="U28" s="719"/>
      <c r="V28" s="719"/>
      <c r="W28" s="719"/>
      <c r="X28" s="719"/>
      <c r="Y28" s="719"/>
      <c r="Z28" s="719"/>
      <c r="AA28" s="719"/>
      <c r="AB28" s="719"/>
      <c r="AC28" s="719"/>
      <c r="AD28" s="719"/>
      <c r="AE28" s="720"/>
      <c r="AF28" s="721"/>
      <c r="AG28" s="722"/>
      <c r="AH28" s="722"/>
      <c r="AI28" s="723"/>
      <c r="AJ28" s="28"/>
      <c r="AK28" s="28"/>
      <c r="AL28" s="718" t="s">
        <v>495</v>
      </c>
      <c r="AM28" s="719"/>
      <c r="AN28" s="719"/>
      <c r="AO28" s="719"/>
      <c r="AP28" s="719"/>
      <c r="AQ28" s="719"/>
      <c r="AR28" s="719"/>
      <c r="AS28" s="719"/>
      <c r="AT28" s="719"/>
      <c r="AU28" s="719"/>
      <c r="AV28" s="719"/>
      <c r="AW28" s="720"/>
      <c r="AX28" s="721"/>
      <c r="AY28" s="722"/>
      <c r="AZ28" s="722"/>
      <c r="BA28" s="723"/>
      <c r="BB28" s="28"/>
      <c r="BC28" s="718" t="s">
        <v>496</v>
      </c>
      <c r="BD28" s="719"/>
      <c r="BE28" s="719"/>
      <c r="BF28" s="719"/>
      <c r="BG28" s="719"/>
      <c r="BH28" s="719"/>
      <c r="BI28" s="719"/>
      <c r="BJ28" s="719"/>
      <c r="BK28" s="719"/>
      <c r="BL28" s="719"/>
      <c r="BM28" s="719"/>
      <c r="BN28" s="720"/>
      <c r="BO28" s="721"/>
      <c r="BP28" s="722"/>
      <c r="BQ28" s="722"/>
      <c r="BR28" s="723"/>
      <c r="BS28" s="28"/>
    </row>
    <row r="29" spans="1:71" x14ac:dyDescent="0.2">
      <c r="A29" s="28"/>
      <c r="B29" s="718" t="s">
        <v>497</v>
      </c>
      <c r="C29" s="719"/>
      <c r="D29" s="719"/>
      <c r="E29" s="719"/>
      <c r="F29" s="719"/>
      <c r="G29" s="719"/>
      <c r="H29" s="719"/>
      <c r="I29" s="719"/>
      <c r="J29" s="719"/>
      <c r="K29" s="719"/>
      <c r="L29" s="719"/>
      <c r="M29" s="720"/>
      <c r="N29" s="721"/>
      <c r="O29" s="722"/>
      <c r="P29" s="722"/>
      <c r="Q29" s="723"/>
      <c r="R29" s="28"/>
      <c r="S29" s="28"/>
      <c r="T29" s="718" t="s">
        <v>498</v>
      </c>
      <c r="U29" s="719"/>
      <c r="V29" s="719"/>
      <c r="W29" s="719"/>
      <c r="X29" s="719"/>
      <c r="Y29" s="719"/>
      <c r="Z29" s="719"/>
      <c r="AA29" s="719"/>
      <c r="AB29" s="719"/>
      <c r="AC29" s="719"/>
      <c r="AD29" s="719"/>
      <c r="AE29" s="720"/>
      <c r="AF29" s="721"/>
      <c r="AG29" s="722"/>
      <c r="AH29" s="722"/>
      <c r="AI29" s="723"/>
      <c r="AJ29" s="28"/>
      <c r="AK29" s="28"/>
      <c r="AL29" s="718" t="s">
        <v>499</v>
      </c>
      <c r="AM29" s="719"/>
      <c r="AN29" s="719"/>
      <c r="AO29" s="719"/>
      <c r="AP29" s="719"/>
      <c r="AQ29" s="719"/>
      <c r="AR29" s="719"/>
      <c r="AS29" s="719"/>
      <c r="AT29" s="719"/>
      <c r="AU29" s="719"/>
      <c r="AV29" s="719"/>
      <c r="AW29" s="720"/>
      <c r="AX29" s="721"/>
      <c r="AY29" s="722"/>
      <c r="AZ29" s="722"/>
      <c r="BA29" s="723"/>
      <c r="BB29" s="28"/>
      <c r="BC29" s="718" t="s">
        <v>500</v>
      </c>
      <c r="BD29" s="719"/>
      <c r="BE29" s="719"/>
      <c r="BF29" s="719"/>
      <c r="BG29" s="719"/>
      <c r="BH29" s="719"/>
      <c r="BI29" s="719"/>
      <c r="BJ29" s="719"/>
      <c r="BK29" s="719"/>
      <c r="BL29" s="719"/>
      <c r="BM29" s="719"/>
      <c r="BN29" s="720"/>
      <c r="BO29" s="721"/>
      <c r="BP29" s="722"/>
      <c r="BQ29" s="722"/>
      <c r="BR29" s="723"/>
      <c r="BS29" s="28"/>
    </row>
    <row r="30" spans="1:71" ht="13.05" x14ac:dyDescent="0.2">
      <c r="A30" s="28"/>
      <c r="B30" s="718" t="s">
        <v>501</v>
      </c>
      <c r="C30" s="719"/>
      <c r="D30" s="719"/>
      <c r="E30" s="719"/>
      <c r="F30" s="719"/>
      <c r="G30" s="719"/>
      <c r="H30" s="719"/>
      <c r="I30" s="719"/>
      <c r="J30" s="719"/>
      <c r="K30" s="719"/>
      <c r="L30" s="719"/>
      <c r="M30" s="720"/>
      <c r="N30" s="721"/>
      <c r="O30" s="722"/>
      <c r="P30" s="722"/>
      <c r="Q30" s="723"/>
      <c r="R30" s="28"/>
      <c r="S30" s="28"/>
      <c r="T30" s="718" t="s">
        <v>502</v>
      </c>
      <c r="U30" s="719"/>
      <c r="V30" s="719"/>
      <c r="W30" s="719"/>
      <c r="X30" s="719"/>
      <c r="Y30" s="719"/>
      <c r="Z30" s="719"/>
      <c r="AA30" s="719"/>
      <c r="AB30" s="719"/>
      <c r="AC30" s="719"/>
      <c r="AD30" s="719"/>
      <c r="AE30" s="720"/>
      <c r="AF30" s="721"/>
      <c r="AG30" s="722"/>
      <c r="AH30" s="722"/>
      <c r="AI30" s="723"/>
      <c r="AJ30" s="28"/>
      <c r="AK30" s="28"/>
      <c r="AL30" s="718" t="s">
        <v>503</v>
      </c>
      <c r="AM30" s="719"/>
      <c r="AN30" s="719"/>
      <c r="AO30" s="719"/>
      <c r="AP30" s="719"/>
      <c r="AQ30" s="719"/>
      <c r="AR30" s="719"/>
      <c r="AS30" s="719"/>
      <c r="AT30" s="719"/>
      <c r="AU30" s="719"/>
      <c r="AV30" s="719"/>
      <c r="AW30" s="720"/>
      <c r="AX30" s="721"/>
      <c r="AY30" s="722"/>
      <c r="AZ30" s="722"/>
      <c r="BA30" s="723"/>
      <c r="BB30" s="28"/>
      <c r="BC30" s="718" t="s">
        <v>504</v>
      </c>
      <c r="BD30" s="719"/>
      <c r="BE30" s="719"/>
      <c r="BF30" s="719"/>
      <c r="BG30" s="719"/>
      <c r="BH30" s="719"/>
      <c r="BI30" s="719"/>
      <c r="BJ30" s="719"/>
      <c r="BK30" s="719"/>
      <c r="BL30" s="719"/>
      <c r="BM30" s="719"/>
      <c r="BN30" s="720"/>
      <c r="BO30" s="721"/>
      <c r="BP30" s="722"/>
      <c r="BQ30" s="722"/>
      <c r="BR30" s="723"/>
      <c r="BS30" s="28"/>
    </row>
    <row r="31" spans="1:71" ht="13.05" x14ac:dyDescent="0.2">
      <c r="A31" s="28"/>
      <c r="B31" s="718" t="s">
        <v>505</v>
      </c>
      <c r="C31" s="719"/>
      <c r="D31" s="719"/>
      <c r="E31" s="719"/>
      <c r="F31" s="719"/>
      <c r="G31" s="719"/>
      <c r="H31" s="719"/>
      <c r="I31" s="719"/>
      <c r="J31" s="719"/>
      <c r="K31" s="719"/>
      <c r="L31" s="719"/>
      <c r="M31" s="720"/>
      <c r="N31" s="721"/>
      <c r="O31" s="722"/>
      <c r="P31" s="722"/>
      <c r="Q31" s="723"/>
      <c r="R31" s="28"/>
      <c r="S31" s="28"/>
      <c r="T31" s="718" t="s">
        <v>506</v>
      </c>
      <c r="U31" s="719"/>
      <c r="V31" s="719"/>
      <c r="W31" s="719"/>
      <c r="X31" s="719"/>
      <c r="Y31" s="719"/>
      <c r="Z31" s="719"/>
      <c r="AA31" s="719"/>
      <c r="AB31" s="719"/>
      <c r="AC31" s="719"/>
      <c r="AD31" s="719"/>
      <c r="AE31" s="720"/>
      <c r="AF31" s="721"/>
      <c r="AG31" s="722"/>
      <c r="AH31" s="722"/>
      <c r="AI31" s="723"/>
      <c r="AJ31" s="28"/>
      <c r="AK31" s="28"/>
      <c r="AL31" s="718" t="s">
        <v>507</v>
      </c>
      <c r="AM31" s="719"/>
      <c r="AN31" s="719"/>
      <c r="AO31" s="719"/>
      <c r="AP31" s="719"/>
      <c r="AQ31" s="719"/>
      <c r="AR31" s="719"/>
      <c r="AS31" s="719"/>
      <c r="AT31" s="719"/>
      <c r="AU31" s="719"/>
      <c r="AV31" s="719"/>
      <c r="AW31" s="720"/>
      <c r="AX31" s="721"/>
      <c r="AY31" s="722"/>
      <c r="AZ31" s="722"/>
      <c r="BA31" s="723"/>
      <c r="BB31" s="28"/>
      <c r="BC31" s="718" t="s">
        <v>508</v>
      </c>
      <c r="BD31" s="719"/>
      <c r="BE31" s="719"/>
      <c r="BF31" s="719"/>
      <c r="BG31" s="719"/>
      <c r="BH31" s="719"/>
      <c r="BI31" s="719"/>
      <c r="BJ31" s="719"/>
      <c r="BK31" s="719"/>
      <c r="BL31" s="719"/>
      <c r="BM31" s="719"/>
      <c r="BN31" s="720"/>
      <c r="BO31" s="721"/>
      <c r="BP31" s="722"/>
      <c r="BQ31" s="722"/>
      <c r="BR31" s="723"/>
      <c r="BS31" s="28"/>
    </row>
    <row r="32" spans="1:71" ht="13.05" x14ac:dyDescent="0.2">
      <c r="A32" s="28"/>
      <c r="B32" s="718" t="s">
        <v>509</v>
      </c>
      <c r="C32" s="719"/>
      <c r="D32" s="719"/>
      <c r="E32" s="719"/>
      <c r="F32" s="719"/>
      <c r="G32" s="719"/>
      <c r="H32" s="719"/>
      <c r="I32" s="719"/>
      <c r="J32" s="719"/>
      <c r="K32" s="719"/>
      <c r="L32" s="719"/>
      <c r="M32" s="720"/>
      <c r="N32" s="721"/>
      <c r="O32" s="722"/>
      <c r="P32" s="722"/>
      <c r="Q32" s="723"/>
      <c r="R32" s="28"/>
      <c r="S32" s="28"/>
      <c r="T32" s="718" t="s">
        <v>510</v>
      </c>
      <c r="U32" s="719"/>
      <c r="V32" s="719"/>
      <c r="W32" s="719"/>
      <c r="X32" s="719"/>
      <c r="Y32" s="719"/>
      <c r="Z32" s="719"/>
      <c r="AA32" s="719"/>
      <c r="AB32" s="719"/>
      <c r="AC32" s="719"/>
      <c r="AD32" s="719"/>
      <c r="AE32" s="720"/>
      <c r="AF32" s="721"/>
      <c r="AG32" s="722"/>
      <c r="AH32" s="722"/>
      <c r="AI32" s="723"/>
      <c r="AJ32" s="28"/>
      <c r="AK32" s="28"/>
      <c r="AL32" s="718" t="s">
        <v>511</v>
      </c>
      <c r="AM32" s="719"/>
      <c r="AN32" s="719"/>
      <c r="AO32" s="719"/>
      <c r="AP32" s="719"/>
      <c r="AQ32" s="719"/>
      <c r="AR32" s="719"/>
      <c r="AS32" s="719"/>
      <c r="AT32" s="719"/>
      <c r="AU32" s="719"/>
      <c r="AV32" s="719"/>
      <c r="AW32" s="720"/>
      <c r="AX32" s="721"/>
      <c r="AY32" s="722"/>
      <c r="AZ32" s="722"/>
      <c r="BA32" s="723"/>
      <c r="BB32" s="28"/>
      <c r="BC32" s="724" t="s">
        <v>512</v>
      </c>
      <c r="BD32" s="725"/>
      <c r="BE32" s="725"/>
      <c r="BF32" s="725"/>
      <c r="BG32" s="725"/>
      <c r="BH32" s="725"/>
      <c r="BI32" s="725"/>
      <c r="BJ32" s="725"/>
      <c r="BK32" s="725"/>
      <c r="BL32" s="725"/>
      <c r="BM32" s="725"/>
      <c r="BN32" s="725"/>
      <c r="BO32" s="725"/>
      <c r="BP32" s="725"/>
      <c r="BQ32" s="725"/>
      <c r="BR32" s="726"/>
      <c r="BS32" s="28"/>
    </row>
    <row r="33" spans="1:71" x14ac:dyDescent="0.2">
      <c r="A33" s="28"/>
      <c r="B33" s="718" t="s">
        <v>513</v>
      </c>
      <c r="C33" s="719"/>
      <c r="D33" s="719"/>
      <c r="E33" s="719"/>
      <c r="F33" s="719"/>
      <c r="G33" s="719"/>
      <c r="H33" s="719"/>
      <c r="I33" s="719"/>
      <c r="J33" s="719"/>
      <c r="K33" s="719"/>
      <c r="L33" s="719"/>
      <c r="M33" s="720"/>
      <c r="N33" s="721"/>
      <c r="O33" s="722"/>
      <c r="P33" s="722"/>
      <c r="Q33" s="723"/>
      <c r="R33" s="28"/>
      <c r="S33" s="28"/>
      <c r="T33" s="724" t="s">
        <v>514</v>
      </c>
      <c r="U33" s="725"/>
      <c r="V33" s="725"/>
      <c r="W33" s="725"/>
      <c r="X33" s="725"/>
      <c r="Y33" s="725"/>
      <c r="Z33" s="725"/>
      <c r="AA33" s="725"/>
      <c r="AB33" s="725"/>
      <c r="AC33" s="725"/>
      <c r="AD33" s="725"/>
      <c r="AE33" s="725"/>
      <c r="AF33" s="725"/>
      <c r="AG33" s="725"/>
      <c r="AH33" s="725"/>
      <c r="AI33" s="726"/>
      <c r="AJ33" s="28"/>
      <c r="AK33" s="28"/>
      <c r="AL33" s="718" t="s">
        <v>515</v>
      </c>
      <c r="AM33" s="719"/>
      <c r="AN33" s="719"/>
      <c r="AO33" s="719"/>
      <c r="AP33" s="719"/>
      <c r="AQ33" s="719"/>
      <c r="AR33" s="719"/>
      <c r="AS33" s="719"/>
      <c r="AT33" s="719"/>
      <c r="AU33" s="719"/>
      <c r="AV33" s="719"/>
      <c r="AW33" s="720"/>
      <c r="AX33" s="721"/>
      <c r="AY33" s="722"/>
      <c r="AZ33" s="722"/>
      <c r="BA33" s="723"/>
      <c r="BB33" s="28"/>
      <c r="BC33" s="739" t="s">
        <v>516</v>
      </c>
      <c r="BD33" s="740"/>
      <c r="BE33" s="740"/>
      <c r="BF33" s="740"/>
      <c r="BG33" s="740"/>
      <c r="BH33" s="740"/>
      <c r="BI33" s="740"/>
      <c r="BJ33" s="740"/>
      <c r="BK33" s="740"/>
      <c r="BL33" s="740"/>
      <c r="BM33" s="740"/>
      <c r="BN33" s="741"/>
      <c r="BO33" s="721"/>
      <c r="BP33" s="722"/>
      <c r="BQ33" s="722"/>
      <c r="BR33" s="723"/>
      <c r="BS33" s="28"/>
    </row>
    <row r="34" spans="1:71" x14ac:dyDescent="0.2">
      <c r="A34" s="28"/>
      <c r="B34" s="718" t="s">
        <v>517</v>
      </c>
      <c r="C34" s="719"/>
      <c r="D34" s="719"/>
      <c r="E34" s="719"/>
      <c r="F34" s="719"/>
      <c r="G34" s="719"/>
      <c r="H34" s="719"/>
      <c r="I34" s="719"/>
      <c r="J34" s="719"/>
      <c r="K34" s="719"/>
      <c r="L34" s="719"/>
      <c r="M34" s="720"/>
      <c r="N34" s="721"/>
      <c r="O34" s="722"/>
      <c r="P34" s="722"/>
      <c r="Q34" s="723"/>
      <c r="R34" s="28"/>
      <c r="S34" s="28"/>
      <c r="T34" s="718" t="s">
        <v>518</v>
      </c>
      <c r="U34" s="719"/>
      <c r="V34" s="719"/>
      <c r="W34" s="719"/>
      <c r="X34" s="719"/>
      <c r="Y34" s="719"/>
      <c r="Z34" s="719"/>
      <c r="AA34" s="719"/>
      <c r="AB34" s="719"/>
      <c r="AC34" s="719"/>
      <c r="AD34" s="719"/>
      <c r="AE34" s="720"/>
      <c r="AF34" s="721"/>
      <c r="AG34" s="722"/>
      <c r="AH34" s="722"/>
      <c r="AI34" s="723"/>
      <c r="AJ34" s="28"/>
      <c r="AK34" s="28"/>
      <c r="AL34" s="718" t="s">
        <v>519</v>
      </c>
      <c r="AM34" s="719"/>
      <c r="AN34" s="719"/>
      <c r="AO34" s="719"/>
      <c r="AP34" s="719"/>
      <c r="AQ34" s="719"/>
      <c r="AR34" s="719"/>
      <c r="AS34" s="719"/>
      <c r="AT34" s="719"/>
      <c r="AU34" s="719"/>
      <c r="AV34" s="719"/>
      <c r="AW34" s="720"/>
      <c r="AX34" s="721"/>
      <c r="AY34" s="722"/>
      <c r="AZ34" s="722"/>
      <c r="BA34" s="723"/>
      <c r="BB34" s="28"/>
      <c r="BC34" s="718" t="s">
        <v>520</v>
      </c>
      <c r="BD34" s="719"/>
      <c r="BE34" s="719"/>
      <c r="BF34" s="719"/>
      <c r="BG34" s="719"/>
      <c r="BH34" s="719"/>
      <c r="BI34" s="719"/>
      <c r="BJ34" s="719"/>
      <c r="BK34" s="719"/>
      <c r="BL34" s="719"/>
      <c r="BM34" s="719"/>
      <c r="BN34" s="720"/>
      <c r="BO34" s="721"/>
      <c r="BP34" s="722"/>
      <c r="BQ34" s="722"/>
      <c r="BR34" s="723"/>
      <c r="BS34" s="28"/>
    </row>
    <row r="35" spans="1:71" ht="13.05" x14ac:dyDescent="0.2">
      <c r="A35" s="28"/>
      <c r="B35" s="718" t="s">
        <v>521</v>
      </c>
      <c r="C35" s="719"/>
      <c r="D35" s="719"/>
      <c r="E35" s="719"/>
      <c r="F35" s="719"/>
      <c r="G35" s="719"/>
      <c r="H35" s="719"/>
      <c r="I35" s="719"/>
      <c r="J35" s="719"/>
      <c r="K35" s="719"/>
      <c r="L35" s="719"/>
      <c r="M35" s="720"/>
      <c r="N35" s="721"/>
      <c r="O35" s="722"/>
      <c r="P35" s="722"/>
      <c r="Q35" s="723"/>
      <c r="R35" s="28"/>
      <c r="S35" s="28"/>
      <c r="T35" s="718" t="s">
        <v>522</v>
      </c>
      <c r="U35" s="719"/>
      <c r="V35" s="719"/>
      <c r="W35" s="719"/>
      <c r="X35" s="719"/>
      <c r="Y35" s="719"/>
      <c r="Z35" s="719"/>
      <c r="AA35" s="719"/>
      <c r="AB35" s="719"/>
      <c r="AC35" s="719"/>
      <c r="AD35" s="719"/>
      <c r="AE35" s="720"/>
      <c r="AF35" s="721"/>
      <c r="AG35" s="722"/>
      <c r="AH35" s="722"/>
      <c r="AI35" s="723"/>
      <c r="AJ35" s="28"/>
      <c r="AK35" s="28"/>
      <c r="AL35" s="718" t="s">
        <v>523</v>
      </c>
      <c r="AM35" s="719"/>
      <c r="AN35" s="719"/>
      <c r="AO35" s="719"/>
      <c r="AP35" s="719"/>
      <c r="AQ35" s="719"/>
      <c r="AR35" s="719"/>
      <c r="AS35" s="719"/>
      <c r="AT35" s="719"/>
      <c r="AU35" s="719"/>
      <c r="AV35" s="719"/>
      <c r="AW35" s="720"/>
      <c r="AX35" s="721"/>
      <c r="AY35" s="722"/>
      <c r="AZ35" s="722"/>
      <c r="BA35" s="723"/>
      <c r="BB35" s="28"/>
      <c r="BC35" s="718" t="s">
        <v>524</v>
      </c>
      <c r="BD35" s="719"/>
      <c r="BE35" s="719"/>
      <c r="BF35" s="719"/>
      <c r="BG35" s="719"/>
      <c r="BH35" s="719"/>
      <c r="BI35" s="719"/>
      <c r="BJ35" s="719"/>
      <c r="BK35" s="719"/>
      <c r="BL35" s="719"/>
      <c r="BM35" s="719"/>
      <c r="BN35" s="720"/>
      <c r="BO35" s="721"/>
      <c r="BP35" s="722"/>
      <c r="BQ35" s="722"/>
      <c r="BR35" s="723"/>
      <c r="BS35" s="28"/>
    </row>
    <row r="36" spans="1:71" ht="13.05" x14ac:dyDescent="0.2">
      <c r="A36" s="28"/>
      <c r="B36" s="718" t="s">
        <v>525</v>
      </c>
      <c r="C36" s="719"/>
      <c r="D36" s="719"/>
      <c r="E36" s="719"/>
      <c r="F36" s="719"/>
      <c r="G36" s="719"/>
      <c r="H36" s="719"/>
      <c r="I36" s="719"/>
      <c r="J36" s="719"/>
      <c r="K36" s="719"/>
      <c r="L36" s="719"/>
      <c r="M36" s="720"/>
      <c r="N36" s="721"/>
      <c r="O36" s="722"/>
      <c r="P36" s="722"/>
      <c r="Q36" s="723"/>
      <c r="R36" s="28"/>
      <c r="S36" s="28"/>
      <c r="T36" s="718" t="s">
        <v>526</v>
      </c>
      <c r="U36" s="719"/>
      <c r="V36" s="719"/>
      <c r="W36" s="719"/>
      <c r="X36" s="719"/>
      <c r="Y36" s="719"/>
      <c r="Z36" s="719"/>
      <c r="AA36" s="719"/>
      <c r="AB36" s="719"/>
      <c r="AC36" s="719"/>
      <c r="AD36" s="719"/>
      <c r="AE36" s="720"/>
      <c r="AF36" s="721"/>
      <c r="AG36" s="722"/>
      <c r="AH36" s="722"/>
      <c r="AI36" s="723"/>
      <c r="AJ36" s="28"/>
      <c r="AK36" s="28"/>
      <c r="AL36" s="718" t="s">
        <v>527</v>
      </c>
      <c r="AM36" s="719"/>
      <c r="AN36" s="719"/>
      <c r="AO36" s="719"/>
      <c r="AP36" s="719"/>
      <c r="AQ36" s="719"/>
      <c r="AR36" s="719"/>
      <c r="AS36" s="719"/>
      <c r="AT36" s="719"/>
      <c r="AU36" s="719"/>
      <c r="AV36" s="719"/>
      <c r="AW36" s="720"/>
      <c r="AX36" s="721"/>
      <c r="AY36" s="722"/>
      <c r="AZ36" s="722"/>
      <c r="BA36" s="723"/>
      <c r="BB36" s="28"/>
      <c r="BC36" s="718" t="s">
        <v>528</v>
      </c>
      <c r="BD36" s="719"/>
      <c r="BE36" s="719"/>
      <c r="BF36" s="719"/>
      <c r="BG36" s="719"/>
      <c r="BH36" s="719"/>
      <c r="BI36" s="719"/>
      <c r="BJ36" s="719"/>
      <c r="BK36" s="719"/>
      <c r="BL36" s="719"/>
      <c r="BM36" s="719"/>
      <c r="BN36" s="720"/>
      <c r="BO36" s="721"/>
      <c r="BP36" s="722"/>
      <c r="BQ36" s="722"/>
      <c r="BR36" s="723"/>
      <c r="BS36" s="28"/>
    </row>
    <row r="37" spans="1:71" ht="13.05" x14ac:dyDescent="0.2">
      <c r="A37" s="28"/>
      <c r="B37" s="724" t="s">
        <v>529</v>
      </c>
      <c r="C37" s="725"/>
      <c r="D37" s="725"/>
      <c r="E37" s="725"/>
      <c r="F37" s="725"/>
      <c r="G37" s="725"/>
      <c r="H37" s="725"/>
      <c r="I37" s="725"/>
      <c r="J37" s="725"/>
      <c r="K37" s="725"/>
      <c r="L37" s="725"/>
      <c r="M37" s="725"/>
      <c r="N37" s="725"/>
      <c r="O37" s="725"/>
      <c r="P37" s="725"/>
      <c r="Q37" s="726"/>
      <c r="R37" s="28"/>
      <c r="S37" s="28"/>
      <c r="T37" s="718" t="s">
        <v>530</v>
      </c>
      <c r="U37" s="719"/>
      <c r="V37" s="719"/>
      <c r="W37" s="719"/>
      <c r="X37" s="719"/>
      <c r="Y37" s="719"/>
      <c r="Z37" s="719"/>
      <c r="AA37" s="719"/>
      <c r="AB37" s="719"/>
      <c r="AC37" s="719"/>
      <c r="AD37" s="719"/>
      <c r="AE37" s="720"/>
      <c r="AF37" s="721"/>
      <c r="AG37" s="722"/>
      <c r="AH37" s="722"/>
      <c r="AI37" s="723"/>
      <c r="AJ37" s="28"/>
      <c r="AK37" s="28"/>
      <c r="AL37" s="724" t="s">
        <v>531</v>
      </c>
      <c r="AM37" s="725"/>
      <c r="AN37" s="725"/>
      <c r="AO37" s="725"/>
      <c r="AP37" s="725"/>
      <c r="AQ37" s="725"/>
      <c r="AR37" s="725"/>
      <c r="AS37" s="725"/>
      <c r="AT37" s="725"/>
      <c r="AU37" s="725"/>
      <c r="AV37" s="725"/>
      <c r="AW37" s="725"/>
      <c r="AX37" s="725"/>
      <c r="AY37" s="725"/>
      <c r="AZ37" s="725"/>
      <c r="BA37" s="726"/>
      <c r="BB37" s="28"/>
      <c r="BC37" s="718" t="s">
        <v>532</v>
      </c>
      <c r="BD37" s="719"/>
      <c r="BE37" s="719"/>
      <c r="BF37" s="719"/>
      <c r="BG37" s="719"/>
      <c r="BH37" s="719"/>
      <c r="BI37" s="719"/>
      <c r="BJ37" s="719"/>
      <c r="BK37" s="719"/>
      <c r="BL37" s="719"/>
      <c r="BM37" s="719"/>
      <c r="BN37" s="720"/>
      <c r="BO37" s="721"/>
      <c r="BP37" s="722"/>
      <c r="BQ37" s="722"/>
      <c r="BR37" s="723"/>
      <c r="BS37" s="28"/>
    </row>
    <row r="38" spans="1:71" x14ac:dyDescent="0.2">
      <c r="A38" s="28"/>
      <c r="B38" s="718" t="s">
        <v>533</v>
      </c>
      <c r="C38" s="719"/>
      <c r="D38" s="719"/>
      <c r="E38" s="719"/>
      <c r="F38" s="719"/>
      <c r="G38" s="719"/>
      <c r="H38" s="719"/>
      <c r="I38" s="719"/>
      <c r="J38" s="719"/>
      <c r="K38" s="719"/>
      <c r="L38" s="719"/>
      <c r="M38" s="720"/>
      <c r="N38" s="721"/>
      <c r="O38" s="722"/>
      <c r="P38" s="722"/>
      <c r="Q38" s="723"/>
      <c r="R38" s="28"/>
      <c r="S38" s="28"/>
      <c r="T38" s="718" t="s">
        <v>534</v>
      </c>
      <c r="U38" s="719"/>
      <c r="V38" s="719"/>
      <c r="W38" s="719"/>
      <c r="X38" s="719"/>
      <c r="Y38" s="719"/>
      <c r="Z38" s="719"/>
      <c r="AA38" s="719"/>
      <c r="AB38" s="719"/>
      <c r="AC38" s="719"/>
      <c r="AD38" s="719"/>
      <c r="AE38" s="720"/>
      <c r="AF38" s="721"/>
      <c r="AG38" s="722"/>
      <c r="AH38" s="722"/>
      <c r="AI38" s="723"/>
      <c r="AJ38" s="28"/>
      <c r="AK38" s="28"/>
      <c r="AL38" s="739" t="s">
        <v>535</v>
      </c>
      <c r="AM38" s="740"/>
      <c r="AN38" s="740"/>
      <c r="AO38" s="740"/>
      <c r="AP38" s="740"/>
      <c r="AQ38" s="740"/>
      <c r="AR38" s="740"/>
      <c r="AS38" s="740"/>
      <c r="AT38" s="740"/>
      <c r="AU38" s="740"/>
      <c r="AV38" s="740"/>
      <c r="AW38" s="741"/>
      <c r="AX38" s="721"/>
      <c r="AY38" s="722"/>
      <c r="AZ38" s="722"/>
      <c r="BA38" s="723"/>
      <c r="BB38" s="28"/>
      <c r="BC38" s="718" t="s">
        <v>536</v>
      </c>
      <c r="BD38" s="719"/>
      <c r="BE38" s="719"/>
      <c r="BF38" s="719"/>
      <c r="BG38" s="719"/>
      <c r="BH38" s="719"/>
      <c r="BI38" s="719"/>
      <c r="BJ38" s="719"/>
      <c r="BK38" s="719"/>
      <c r="BL38" s="719"/>
      <c r="BM38" s="719"/>
      <c r="BN38" s="720"/>
      <c r="BO38" s="721"/>
      <c r="BP38" s="722"/>
      <c r="BQ38" s="722"/>
      <c r="BR38" s="723"/>
      <c r="BS38" s="28"/>
    </row>
    <row r="39" spans="1:71" ht="13.05" x14ac:dyDescent="0.2">
      <c r="A39" s="28"/>
      <c r="B39" s="718" t="s">
        <v>537</v>
      </c>
      <c r="C39" s="719"/>
      <c r="D39" s="719"/>
      <c r="E39" s="719"/>
      <c r="F39" s="719"/>
      <c r="G39" s="719"/>
      <c r="H39" s="719"/>
      <c r="I39" s="719"/>
      <c r="J39" s="719"/>
      <c r="K39" s="719"/>
      <c r="L39" s="719"/>
      <c r="M39" s="720"/>
      <c r="N39" s="721"/>
      <c r="O39" s="722"/>
      <c r="P39" s="722"/>
      <c r="Q39" s="723"/>
      <c r="R39" s="28"/>
      <c r="S39" s="28"/>
      <c r="T39" s="718" t="s">
        <v>538</v>
      </c>
      <c r="U39" s="719"/>
      <c r="V39" s="719"/>
      <c r="W39" s="719"/>
      <c r="X39" s="719"/>
      <c r="Y39" s="719"/>
      <c r="Z39" s="719"/>
      <c r="AA39" s="719"/>
      <c r="AB39" s="719"/>
      <c r="AC39" s="719"/>
      <c r="AD39" s="719"/>
      <c r="AE39" s="720"/>
      <c r="AF39" s="721"/>
      <c r="AG39" s="722"/>
      <c r="AH39" s="722"/>
      <c r="AI39" s="723"/>
      <c r="AJ39" s="28"/>
      <c r="AK39" s="28"/>
      <c r="AL39" s="718" t="s">
        <v>539</v>
      </c>
      <c r="AM39" s="719"/>
      <c r="AN39" s="719"/>
      <c r="AO39" s="719"/>
      <c r="AP39" s="719"/>
      <c r="AQ39" s="719"/>
      <c r="AR39" s="719"/>
      <c r="AS39" s="719"/>
      <c r="AT39" s="719"/>
      <c r="AU39" s="719"/>
      <c r="AV39" s="719"/>
      <c r="AW39" s="720"/>
      <c r="AX39" s="721"/>
      <c r="AY39" s="722"/>
      <c r="AZ39" s="722"/>
      <c r="BA39" s="723"/>
      <c r="BB39" s="28"/>
      <c r="BC39" s="718" t="s">
        <v>540</v>
      </c>
      <c r="BD39" s="719"/>
      <c r="BE39" s="719"/>
      <c r="BF39" s="719"/>
      <c r="BG39" s="719"/>
      <c r="BH39" s="719"/>
      <c r="BI39" s="719"/>
      <c r="BJ39" s="719"/>
      <c r="BK39" s="719"/>
      <c r="BL39" s="719"/>
      <c r="BM39" s="719"/>
      <c r="BN39" s="720"/>
      <c r="BO39" s="721"/>
      <c r="BP39" s="722"/>
      <c r="BQ39" s="722"/>
      <c r="BR39" s="723"/>
      <c r="BS39" s="28"/>
    </row>
    <row r="40" spans="1:71" ht="13.05" x14ac:dyDescent="0.2">
      <c r="A40" s="28"/>
      <c r="B40" s="718" t="s">
        <v>541</v>
      </c>
      <c r="C40" s="719"/>
      <c r="D40" s="719"/>
      <c r="E40" s="719"/>
      <c r="F40" s="719"/>
      <c r="G40" s="719"/>
      <c r="H40" s="719"/>
      <c r="I40" s="719"/>
      <c r="J40" s="719"/>
      <c r="K40" s="719"/>
      <c r="L40" s="719"/>
      <c r="M40" s="720"/>
      <c r="N40" s="721"/>
      <c r="O40" s="722"/>
      <c r="P40" s="722"/>
      <c r="Q40" s="723"/>
      <c r="R40" s="28"/>
      <c r="S40" s="28"/>
      <c r="T40" s="724" t="s">
        <v>542</v>
      </c>
      <c r="U40" s="725"/>
      <c r="V40" s="725"/>
      <c r="W40" s="725"/>
      <c r="X40" s="725"/>
      <c r="Y40" s="725"/>
      <c r="Z40" s="725"/>
      <c r="AA40" s="725"/>
      <c r="AB40" s="725"/>
      <c r="AC40" s="725"/>
      <c r="AD40" s="725"/>
      <c r="AE40" s="725"/>
      <c r="AF40" s="725"/>
      <c r="AG40" s="725"/>
      <c r="AH40" s="725"/>
      <c r="AI40" s="726"/>
      <c r="AJ40" s="28"/>
      <c r="AK40" s="28"/>
      <c r="AL40" s="718" t="s">
        <v>543</v>
      </c>
      <c r="AM40" s="719"/>
      <c r="AN40" s="719"/>
      <c r="AO40" s="719"/>
      <c r="AP40" s="719"/>
      <c r="AQ40" s="719"/>
      <c r="AR40" s="719"/>
      <c r="AS40" s="719"/>
      <c r="AT40" s="719"/>
      <c r="AU40" s="719"/>
      <c r="AV40" s="719"/>
      <c r="AW40" s="720"/>
      <c r="AX40" s="721"/>
      <c r="AY40" s="722"/>
      <c r="AZ40" s="722"/>
      <c r="BA40" s="723"/>
      <c r="BB40" s="28"/>
      <c r="BC40" s="724" t="s">
        <v>544</v>
      </c>
      <c r="BD40" s="725"/>
      <c r="BE40" s="725"/>
      <c r="BF40" s="725"/>
      <c r="BG40" s="725"/>
      <c r="BH40" s="725"/>
      <c r="BI40" s="725"/>
      <c r="BJ40" s="725"/>
      <c r="BK40" s="725"/>
      <c r="BL40" s="725"/>
      <c r="BM40" s="725"/>
      <c r="BN40" s="725"/>
      <c r="BO40" s="725"/>
      <c r="BP40" s="725"/>
      <c r="BQ40" s="725"/>
      <c r="BR40" s="726"/>
      <c r="BS40" s="28"/>
    </row>
    <row r="41" spans="1:71" x14ac:dyDescent="0.2">
      <c r="A41" s="28"/>
      <c r="B41" s="718" t="s">
        <v>545</v>
      </c>
      <c r="C41" s="719"/>
      <c r="D41" s="719"/>
      <c r="E41" s="719"/>
      <c r="F41" s="719"/>
      <c r="G41" s="719"/>
      <c r="H41" s="719"/>
      <c r="I41" s="719"/>
      <c r="J41" s="719"/>
      <c r="K41" s="719"/>
      <c r="L41" s="719"/>
      <c r="M41" s="720"/>
      <c r="N41" s="721"/>
      <c r="O41" s="722"/>
      <c r="P41" s="722"/>
      <c r="Q41" s="723"/>
      <c r="R41" s="28"/>
      <c r="S41" s="28"/>
      <c r="T41" s="718" t="s">
        <v>546</v>
      </c>
      <c r="U41" s="719"/>
      <c r="V41" s="719"/>
      <c r="W41" s="719"/>
      <c r="X41" s="719"/>
      <c r="Y41" s="719"/>
      <c r="Z41" s="719"/>
      <c r="AA41" s="719"/>
      <c r="AB41" s="719"/>
      <c r="AC41" s="719"/>
      <c r="AD41" s="719"/>
      <c r="AE41" s="720"/>
      <c r="AF41" s="721"/>
      <c r="AG41" s="722"/>
      <c r="AH41" s="722"/>
      <c r="AI41" s="723"/>
      <c r="AJ41" s="28"/>
      <c r="AK41" s="28"/>
      <c r="AL41" s="724" t="s">
        <v>547</v>
      </c>
      <c r="AM41" s="725"/>
      <c r="AN41" s="725"/>
      <c r="AO41" s="725"/>
      <c r="AP41" s="725"/>
      <c r="AQ41" s="725"/>
      <c r="AR41" s="725"/>
      <c r="AS41" s="725"/>
      <c r="AT41" s="725"/>
      <c r="AU41" s="725"/>
      <c r="AV41" s="725"/>
      <c r="AW41" s="725"/>
      <c r="AX41" s="725"/>
      <c r="AY41" s="725"/>
      <c r="AZ41" s="725"/>
      <c r="BA41" s="726"/>
      <c r="BB41" s="28"/>
      <c r="BC41" s="718" t="s">
        <v>548</v>
      </c>
      <c r="BD41" s="719"/>
      <c r="BE41" s="719"/>
      <c r="BF41" s="719"/>
      <c r="BG41" s="719"/>
      <c r="BH41" s="719"/>
      <c r="BI41" s="719"/>
      <c r="BJ41" s="719"/>
      <c r="BK41" s="719"/>
      <c r="BL41" s="719"/>
      <c r="BM41" s="719"/>
      <c r="BN41" s="720"/>
      <c r="BO41" s="721"/>
      <c r="BP41" s="722"/>
      <c r="BQ41" s="722"/>
      <c r="BR41" s="723"/>
      <c r="BS41" s="28"/>
    </row>
    <row r="42" spans="1:71" x14ac:dyDescent="0.2">
      <c r="A42" s="28"/>
      <c r="B42" s="718" t="s">
        <v>549</v>
      </c>
      <c r="C42" s="719"/>
      <c r="D42" s="719"/>
      <c r="E42" s="719"/>
      <c r="F42" s="719"/>
      <c r="G42" s="719"/>
      <c r="H42" s="719"/>
      <c r="I42" s="719"/>
      <c r="J42" s="719"/>
      <c r="K42" s="719"/>
      <c r="L42" s="719"/>
      <c r="M42" s="720"/>
      <c r="N42" s="721"/>
      <c r="O42" s="722"/>
      <c r="P42" s="722"/>
      <c r="Q42" s="723"/>
      <c r="R42" s="28"/>
      <c r="S42" s="28"/>
      <c r="T42" s="718"/>
      <c r="U42" s="719"/>
      <c r="V42" s="719"/>
      <c r="W42" s="719"/>
      <c r="X42" s="719"/>
      <c r="Y42" s="719"/>
      <c r="Z42" s="719"/>
      <c r="AA42" s="719"/>
      <c r="AB42" s="719"/>
      <c r="AC42" s="719"/>
      <c r="AD42" s="719"/>
      <c r="AE42" s="720"/>
      <c r="AF42" s="721"/>
      <c r="AG42" s="722"/>
      <c r="AH42" s="722"/>
      <c r="AI42" s="723"/>
      <c r="AJ42" s="28"/>
      <c r="AK42" s="28"/>
      <c r="AL42" s="718" t="s">
        <v>550</v>
      </c>
      <c r="AM42" s="719"/>
      <c r="AN42" s="719"/>
      <c r="AO42" s="719"/>
      <c r="AP42" s="719"/>
      <c r="AQ42" s="719"/>
      <c r="AR42" s="719"/>
      <c r="AS42" s="719"/>
      <c r="AT42" s="719"/>
      <c r="AU42" s="719"/>
      <c r="AV42" s="719"/>
      <c r="AW42" s="720"/>
      <c r="AX42" s="721"/>
      <c r="AY42" s="722"/>
      <c r="AZ42" s="722"/>
      <c r="BA42" s="723"/>
      <c r="BB42" s="28"/>
      <c r="BC42" s="718" t="s">
        <v>551</v>
      </c>
      <c r="BD42" s="719"/>
      <c r="BE42" s="719"/>
      <c r="BF42" s="719"/>
      <c r="BG42" s="719"/>
      <c r="BH42" s="719"/>
      <c r="BI42" s="719"/>
      <c r="BJ42" s="719"/>
      <c r="BK42" s="719"/>
      <c r="BL42" s="719"/>
      <c r="BM42" s="719"/>
      <c r="BN42" s="720"/>
      <c r="BO42" s="721"/>
      <c r="BP42" s="722"/>
      <c r="BQ42" s="722"/>
      <c r="BR42" s="723"/>
      <c r="BS42" s="28"/>
    </row>
    <row r="43" spans="1:71" ht="13.05" x14ac:dyDescent="0.2">
      <c r="A43" s="28"/>
      <c r="B43" s="718" t="s">
        <v>552</v>
      </c>
      <c r="C43" s="719"/>
      <c r="D43" s="719"/>
      <c r="E43" s="719"/>
      <c r="F43" s="719"/>
      <c r="G43" s="719"/>
      <c r="H43" s="719"/>
      <c r="I43" s="719"/>
      <c r="J43" s="719"/>
      <c r="K43" s="719"/>
      <c r="L43" s="719"/>
      <c r="M43" s="720"/>
      <c r="N43" s="721"/>
      <c r="O43" s="722"/>
      <c r="P43" s="722"/>
      <c r="Q43" s="723"/>
      <c r="R43" s="28"/>
      <c r="S43" s="28"/>
      <c r="T43" s="718" t="s">
        <v>553</v>
      </c>
      <c r="U43" s="719"/>
      <c r="V43" s="719"/>
      <c r="W43" s="719"/>
      <c r="X43" s="719"/>
      <c r="Y43" s="719"/>
      <c r="Z43" s="719"/>
      <c r="AA43" s="719"/>
      <c r="AB43" s="719"/>
      <c r="AC43" s="719"/>
      <c r="AD43" s="719"/>
      <c r="AE43" s="720"/>
      <c r="AF43" s="721"/>
      <c r="AG43" s="722"/>
      <c r="AH43" s="722"/>
      <c r="AI43" s="723"/>
      <c r="AJ43" s="28"/>
      <c r="AK43" s="28"/>
      <c r="AL43" s="718" t="s">
        <v>554</v>
      </c>
      <c r="AM43" s="719"/>
      <c r="AN43" s="719"/>
      <c r="AO43" s="719"/>
      <c r="AP43" s="719"/>
      <c r="AQ43" s="719"/>
      <c r="AR43" s="719"/>
      <c r="AS43" s="719"/>
      <c r="AT43" s="719"/>
      <c r="AU43" s="719"/>
      <c r="AV43" s="719"/>
      <c r="AW43" s="720"/>
      <c r="AX43" s="721"/>
      <c r="AY43" s="722"/>
      <c r="AZ43" s="722"/>
      <c r="BA43" s="723"/>
      <c r="BB43" s="28"/>
      <c r="BC43" s="718" t="s">
        <v>555</v>
      </c>
      <c r="BD43" s="719"/>
      <c r="BE43" s="719"/>
      <c r="BF43" s="719"/>
      <c r="BG43" s="719"/>
      <c r="BH43" s="719"/>
      <c r="BI43" s="719"/>
      <c r="BJ43" s="719"/>
      <c r="BK43" s="719"/>
      <c r="BL43" s="719"/>
      <c r="BM43" s="719"/>
      <c r="BN43" s="720"/>
      <c r="BO43" s="721"/>
      <c r="BP43" s="722"/>
      <c r="BQ43" s="722"/>
      <c r="BR43" s="723"/>
      <c r="BS43" s="28"/>
    </row>
    <row r="44" spans="1:71" ht="13.05" x14ac:dyDescent="0.2">
      <c r="A44" s="28"/>
      <c r="B44" s="718" t="s">
        <v>556</v>
      </c>
      <c r="C44" s="719"/>
      <c r="D44" s="719"/>
      <c r="E44" s="719"/>
      <c r="F44" s="719"/>
      <c r="G44" s="719"/>
      <c r="H44" s="719"/>
      <c r="I44" s="719"/>
      <c r="J44" s="719"/>
      <c r="K44" s="719"/>
      <c r="L44" s="719"/>
      <c r="M44" s="720"/>
      <c r="N44" s="721"/>
      <c r="O44" s="722"/>
      <c r="P44" s="722"/>
      <c r="Q44" s="723"/>
      <c r="R44" s="28"/>
      <c r="S44" s="28"/>
      <c r="T44" s="718" t="s">
        <v>557</v>
      </c>
      <c r="U44" s="719"/>
      <c r="V44" s="719"/>
      <c r="W44" s="719"/>
      <c r="X44" s="719"/>
      <c r="Y44" s="719"/>
      <c r="Z44" s="719"/>
      <c r="AA44" s="719"/>
      <c r="AB44" s="719"/>
      <c r="AC44" s="719"/>
      <c r="AD44" s="719"/>
      <c r="AE44" s="720"/>
      <c r="AF44" s="721"/>
      <c r="AG44" s="722"/>
      <c r="AH44" s="722"/>
      <c r="AI44" s="723"/>
      <c r="AJ44" s="28"/>
      <c r="AK44" s="28"/>
      <c r="AL44" s="718" t="s">
        <v>558</v>
      </c>
      <c r="AM44" s="719"/>
      <c r="AN44" s="719"/>
      <c r="AO44" s="719"/>
      <c r="AP44" s="719"/>
      <c r="AQ44" s="719"/>
      <c r="AR44" s="719"/>
      <c r="AS44" s="719"/>
      <c r="AT44" s="719"/>
      <c r="AU44" s="719"/>
      <c r="AV44" s="719"/>
      <c r="AW44" s="720"/>
      <c r="AX44" s="721"/>
      <c r="AY44" s="722"/>
      <c r="AZ44" s="722"/>
      <c r="BA44" s="723"/>
      <c r="BB44" s="28"/>
      <c r="BC44" s="718" t="s">
        <v>559</v>
      </c>
      <c r="BD44" s="719"/>
      <c r="BE44" s="719"/>
      <c r="BF44" s="719"/>
      <c r="BG44" s="719"/>
      <c r="BH44" s="719"/>
      <c r="BI44" s="719"/>
      <c r="BJ44" s="719"/>
      <c r="BK44" s="719"/>
      <c r="BL44" s="719"/>
      <c r="BM44" s="719"/>
      <c r="BN44" s="720"/>
      <c r="BO44" s="721"/>
      <c r="BP44" s="722"/>
      <c r="BQ44" s="722"/>
      <c r="BR44" s="723"/>
      <c r="BS44" s="28"/>
    </row>
    <row r="45" spans="1:71" ht="13.05" x14ac:dyDescent="0.2">
      <c r="A45" s="28"/>
      <c r="B45" s="718" t="s">
        <v>560</v>
      </c>
      <c r="C45" s="719"/>
      <c r="D45" s="719"/>
      <c r="E45" s="719"/>
      <c r="F45" s="719"/>
      <c r="G45" s="719"/>
      <c r="H45" s="719"/>
      <c r="I45" s="719"/>
      <c r="J45" s="719"/>
      <c r="K45" s="719"/>
      <c r="L45" s="719"/>
      <c r="M45" s="720"/>
      <c r="N45" s="721"/>
      <c r="O45" s="722"/>
      <c r="P45" s="722"/>
      <c r="Q45" s="723"/>
      <c r="R45" s="28"/>
      <c r="S45" s="28"/>
      <c r="T45" s="718" t="s">
        <v>561</v>
      </c>
      <c r="U45" s="719"/>
      <c r="V45" s="719"/>
      <c r="W45" s="719"/>
      <c r="X45" s="719"/>
      <c r="Y45" s="719"/>
      <c r="Z45" s="719"/>
      <c r="AA45" s="719"/>
      <c r="AB45" s="719"/>
      <c r="AC45" s="719"/>
      <c r="AD45" s="719"/>
      <c r="AE45" s="720"/>
      <c r="AF45" s="721"/>
      <c r="AG45" s="722"/>
      <c r="AH45" s="722"/>
      <c r="AI45" s="723"/>
      <c r="AJ45" s="28"/>
      <c r="AK45" s="28"/>
      <c r="AL45" s="742" t="s">
        <v>562</v>
      </c>
      <c r="AM45" s="743"/>
      <c r="AN45" s="743"/>
      <c r="AO45" s="743"/>
      <c r="AP45" s="743"/>
      <c r="AQ45" s="743"/>
      <c r="AR45" s="743"/>
      <c r="AS45" s="743"/>
      <c r="AT45" s="743"/>
      <c r="AU45" s="743"/>
      <c r="AV45" s="743"/>
      <c r="AW45" s="743"/>
      <c r="AX45" s="743"/>
      <c r="AY45" s="743"/>
      <c r="AZ45" s="743"/>
      <c r="BA45" s="744"/>
      <c r="BB45" s="28"/>
      <c r="BC45" s="718" t="s">
        <v>563</v>
      </c>
      <c r="BD45" s="719"/>
      <c r="BE45" s="719"/>
      <c r="BF45" s="719"/>
      <c r="BG45" s="719"/>
      <c r="BH45" s="719"/>
      <c r="BI45" s="719"/>
      <c r="BJ45" s="719"/>
      <c r="BK45" s="719"/>
      <c r="BL45" s="719"/>
      <c r="BM45" s="719"/>
      <c r="BN45" s="720"/>
      <c r="BO45" s="721"/>
      <c r="BP45" s="722"/>
      <c r="BQ45" s="722"/>
      <c r="BR45" s="723"/>
      <c r="BS45" s="28"/>
    </row>
    <row r="46" spans="1:71" x14ac:dyDescent="0.2">
      <c r="A46" s="28"/>
      <c r="B46" s="718" t="s">
        <v>564</v>
      </c>
      <c r="C46" s="719"/>
      <c r="D46" s="719"/>
      <c r="E46" s="719"/>
      <c r="F46" s="719"/>
      <c r="G46" s="719"/>
      <c r="H46" s="719"/>
      <c r="I46" s="719"/>
      <c r="J46" s="719"/>
      <c r="K46" s="719"/>
      <c r="L46" s="719"/>
      <c r="M46" s="720"/>
      <c r="N46" s="721"/>
      <c r="O46" s="722"/>
      <c r="P46" s="722"/>
      <c r="Q46" s="723"/>
      <c r="R46" s="28"/>
      <c r="S46" s="28"/>
      <c r="T46" s="718" t="s">
        <v>565</v>
      </c>
      <c r="U46" s="719"/>
      <c r="V46" s="719"/>
      <c r="W46" s="719"/>
      <c r="X46" s="719"/>
      <c r="Y46" s="719"/>
      <c r="Z46" s="719"/>
      <c r="AA46" s="719"/>
      <c r="AB46" s="719"/>
      <c r="AC46" s="719"/>
      <c r="AD46" s="719"/>
      <c r="AE46" s="720"/>
      <c r="AF46" s="721"/>
      <c r="AG46" s="722"/>
      <c r="AH46" s="722"/>
      <c r="AI46" s="723"/>
      <c r="AJ46" s="28"/>
      <c r="AK46" s="28"/>
      <c r="AL46" s="718" t="s">
        <v>566</v>
      </c>
      <c r="AM46" s="719"/>
      <c r="AN46" s="719"/>
      <c r="AO46" s="719"/>
      <c r="AP46" s="719"/>
      <c r="AQ46" s="719"/>
      <c r="AR46" s="719"/>
      <c r="AS46" s="719"/>
      <c r="AT46" s="719"/>
      <c r="AU46" s="719"/>
      <c r="AV46" s="719"/>
      <c r="AW46" s="720"/>
      <c r="AX46" s="721"/>
      <c r="AY46" s="722"/>
      <c r="AZ46" s="722"/>
      <c r="BA46" s="723"/>
      <c r="BB46" s="28"/>
      <c r="BC46" s="718" t="s">
        <v>567</v>
      </c>
      <c r="BD46" s="719"/>
      <c r="BE46" s="719"/>
      <c r="BF46" s="719"/>
      <c r="BG46" s="719"/>
      <c r="BH46" s="719"/>
      <c r="BI46" s="719"/>
      <c r="BJ46" s="719"/>
      <c r="BK46" s="719"/>
      <c r="BL46" s="719"/>
      <c r="BM46" s="719"/>
      <c r="BN46" s="720"/>
      <c r="BO46" s="721"/>
      <c r="BP46" s="722"/>
      <c r="BQ46" s="722"/>
      <c r="BR46" s="723"/>
      <c r="BS46" s="28"/>
    </row>
    <row r="47" spans="1:71" ht="13.05" x14ac:dyDescent="0.2">
      <c r="A47" s="28"/>
      <c r="B47" s="718" t="s">
        <v>568</v>
      </c>
      <c r="C47" s="719"/>
      <c r="D47" s="719"/>
      <c r="E47" s="719"/>
      <c r="F47" s="719"/>
      <c r="G47" s="719"/>
      <c r="H47" s="719"/>
      <c r="I47" s="719"/>
      <c r="J47" s="719"/>
      <c r="K47" s="719"/>
      <c r="L47" s="719"/>
      <c r="M47" s="720"/>
      <c r="N47" s="721"/>
      <c r="O47" s="722"/>
      <c r="P47" s="722"/>
      <c r="Q47" s="723"/>
      <c r="R47" s="28"/>
      <c r="S47" s="28"/>
      <c r="T47" s="718" t="s">
        <v>569</v>
      </c>
      <c r="U47" s="719"/>
      <c r="V47" s="719"/>
      <c r="W47" s="719"/>
      <c r="X47" s="719"/>
      <c r="Y47" s="719"/>
      <c r="Z47" s="719"/>
      <c r="AA47" s="719"/>
      <c r="AB47" s="719"/>
      <c r="AC47" s="719"/>
      <c r="AD47" s="719"/>
      <c r="AE47" s="720"/>
      <c r="AF47" s="721"/>
      <c r="AG47" s="722"/>
      <c r="AH47" s="722"/>
      <c r="AI47" s="723"/>
      <c r="AJ47" s="28"/>
      <c r="AK47" s="28"/>
      <c r="AL47" s="718" t="s">
        <v>570</v>
      </c>
      <c r="AM47" s="719"/>
      <c r="AN47" s="719"/>
      <c r="AO47" s="719"/>
      <c r="AP47" s="719"/>
      <c r="AQ47" s="719"/>
      <c r="AR47" s="719"/>
      <c r="AS47" s="719"/>
      <c r="AT47" s="719"/>
      <c r="AU47" s="719"/>
      <c r="AV47" s="719"/>
      <c r="AW47" s="720"/>
      <c r="AX47" s="721"/>
      <c r="AY47" s="722"/>
      <c r="AZ47" s="722"/>
      <c r="BA47" s="723"/>
      <c r="BB47" s="28"/>
      <c r="BC47" s="718" t="s">
        <v>571</v>
      </c>
      <c r="BD47" s="719"/>
      <c r="BE47" s="719"/>
      <c r="BF47" s="719"/>
      <c r="BG47" s="719"/>
      <c r="BH47" s="719"/>
      <c r="BI47" s="719"/>
      <c r="BJ47" s="719"/>
      <c r="BK47" s="719"/>
      <c r="BL47" s="719"/>
      <c r="BM47" s="719"/>
      <c r="BN47" s="720"/>
      <c r="BO47" s="721"/>
      <c r="BP47" s="722"/>
      <c r="BQ47" s="722"/>
      <c r="BR47" s="723"/>
      <c r="BS47" s="28"/>
    </row>
    <row r="48" spans="1:71" ht="13.05" x14ac:dyDescent="0.2">
      <c r="A48" s="28"/>
      <c r="B48" s="718" t="s">
        <v>572</v>
      </c>
      <c r="C48" s="719"/>
      <c r="D48" s="719"/>
      <c r="E48" s="719"/>
      <c r="F48" s="719"/>
      <c r="G48" s="719"/>
      <c r="H48" s="719"/>
      <c r="I48" s="719"/>
      <c r="J48" s="719"/>
      <c r="K48" s="719"/>
      <c r="L48" s="719"/>
      <c r="M48" s="720"/>
      <c r="N48" s="721"/>
      <c r="O48" s="722"/>
      <c r="P48" s="722"/>
      <c r="Q48" s="723"/>
      <c r="R48" s="28"/>
      <c r="S48" s="28"/>
      <c r="T48" s="718" t="s">
        <v>573</v>
      </c>
      <c r="U48" s="719"/>
      <c r="V48" s="719"/>
      <c r="W48" s="719"/>
      <c r="X48" s="719"/>
      <c r="Y48" s="719"/>
      <c r="Z48" s="719"/>
      <c r="AA48" s="719"/>
      <c r="AB48" s="719"/>
      <c r="AC48" s="719"/>
      <c r="AD48" s="719"/>
      <c r="AE48" s="720"/>
      <c r="AF48" s="721"/>
      <c r="AG48" s="722"/>
      <c r="AH48" s="722"/>
      <c r="AI48" s="723"/>
      <c r="AJ48" s="28"/>
      <c r="AK48" s="28"/>
      <c r="AL48" s="718" t="s">
        <v>574</v>
      </c>
      <c r="AM48" s="719"/>
      <c r="AN48" s="719"/>
      <c r="AO48" s="719"/>
      <c r="AP48" s="719"/>
      <c r="AQ48" s="719"/>
      <c r="AR48" s="719"/>
      <c r="AS48" s="719"/>
      <c r="AT48" s="719"/>
      <c r="AU48" s="719"/>
      <c r="AV48" s="719"/>
      <c r="AW48" s="720"/>
      <c r="AX48" s="721"/>
      <c r="AY48" s="722"/>
      <c r="AZ48" s="722"/>
      <c r="BA48" s="723"/>
      <c r="BB48" s="28"/>
      <c r="BC48" s="718" t="s">
        <v>575</v>
      </c>
      <c r="BD48" s="719"/>
      <c r="BE48" s="719"/>
      <c r="BF48" s="719"/>
      <c r="BG48" s="719"/>
      <c r="BH48" s="719"/>
      <c r="BI48" s="719"/>
      <c r="BJ48" s="719"/>
      <c r="BK48" s="719"/>
      <c r="BL48" s="719"/>
      <c r="BM48" s="719"/>
      <c r="BN48" s="720"/>
      <c r="BO48" s="721"/>
      <c r="BP48" s="722"/>
      <c r="BQ48" s="722"/>
      <c r="BR48" s="723"/>
      <c r="BS48" s="28"/>
    </row>
    <row r="49" spans="1:71" ht="13.05" x14ac:dyDescent="0.2">
      <c r="A49" s="28"/>
      <c r="B49" s="718" t="s">
        <v>576</v>
      </c>
      <c r="C49" s="719"/>
      <c r="D49" s="719"/>
      <c r="E49" s="719"/>
      <c r="F49" s="719"/>
      <c r="G49" s="719"/>
      <c r="H49" s="719"/>
      <c r="I49" s="719"/>
      <c r="J49" s="719"/>
      <c r="K49" s="719"/>
      <c r="L49" s="719"/>
      <c r="M49" s="720"/>
      <c r="N49" s="721"/>
      <c r="O49" s="722"/>
      <c r="P49" s="722"/>
      <c r="Q49" s="723"/>
      <c r="R49" s="28"/>
      <c r="S49" s="28"/>
      <c r="T49" s="718" t="s">
        <v>577</v>
      </c>
      <c r="U49" s="719"/>
      <c r="V49" s="719"/>
      <c r="W49" s="719"/>
      <c r="X49" s="719"/>
      <c r="Y49" s="719"/>
      <c r="Z49" s="719"/>
      <c r="AA49" s="719"/>
      <c r="AB49" s="719"/>
      <c r="AC49" s="719"/>
      <c r="AD49" s="719"/>
      <c r="AE49" s="720"/>
      <c r="AF49" s="721"/>
      <c r="AG49" s="722"/>
      <c r="AH49" s="722"/>
      <c r="AI49" s="723"/>
      <c r="AJ49" s="28"/>
      <c r="AK49" s="28"/>
      <c r="AL49" s="718" t="s">
        <v>578</v>
      </c>
      <c r="AM49" s="719"/>
      <c r="AN49" s="719"/>
      <c r="AO49" s="719"/>
      <c r="AP49" s="719"/>
      <c r="AQ49" s="719"/>
      <c r="AR49" s="719"/>
      <c r="AS49" s="719"/>
      <c r="AT49" s="719"/>
      <c r="AU49" s="719"/>
      <c r="AV49" s="719"/>
      <c r="AW49" s="720"/>
      <c r="AX49" s="721"/>
      <c r="AY49" s="722"/>
      <c r="AZ49" s="722"/>
      <c r="BA49" s="723"/>
      <c r="BB49" s="28"/>
      <c r="BC49" s="718" t="s">
        <v>579</v>
      </c>
      <c r="BD49" s="719"/>
      <c r="BE49" s="719"/>
      <c r="BF49" s="719"/>
      <c r="BG49" s="719"/>
      <c r="BH49" s="719"/>
      <c r="BI49" s="719"/>
      <c r="BJ49" s="719"/>
      <c r="BK49" s="719"/>
      <c r="BL49" s="719"/>
      <c r="BM49" s="719"/>
      <c r="BN49" s="720"/>
      <c r="BO49" s="721"/>
      <c r="BP49" s="722"/>
      <c r="BQ49" s="722"/>
      <c r="BR49" s="723"/>
      <c r="BS49" s="28"/>
    </row>
    <row r="50" spans="1:71" x14ac:dyDescent="0.2">
      <c r="A50" s="28"/>
      <c r="B50" s="718" t="s">
        <v>580</v>
      </c>
      <c r="C50" s="719"/>
      <c r="D50" s="719"/>
      <c r="E50" s="719"/>
      <c r="F50" s="719"/>
      <c r="G50" s="719"/>
      <c r="H50" s="719"/>
      <c r="I50" s="719"/>
      <c r="J50" s="719"/>
      <c r="K50" s="719"/>
      <c r="L50" s="719"/>
      <c r="M50" s="720"/>
      <c r="N50" s="721"/>
      <c r="O50" s="722"/>
      <c r="P50" s="722"/>
      <c r="Q50" s="723"/>
      <c r="R50" s="28"/>
      <c r="S50" s="28"/>
      <c r="T50" s="718" t="s">
        <v>581</v>
      </c>
      <c r="U50" s="719"/>
      <c r="V50" s="719"/>
      <c r="W50" s="719"/>
      <c r="X50" s="719"/>
      <c r="Y50" s="719"/>
      <c r="Z50" s="719"/>
      <c r="AA50" s="719"/>
      <c r="AB50" s="719"/>
      <c r="AC50" s="719"/>
      <c r="AD50" s="719"/>
      <c r="AE50" s="720"/>
      <c r="AF50" s="721"/>
      <c r="AG50" s="722"/>
      <c r="AH50" s="722"/>
      <c r="AI50" s="723"/>
      <c r="AJ50" s="28"/>
      <c r="AK50" s="28"/>
      <c r="AL50" s="718" t="s">
        <v>582</v>
      </c>
      <c r="AM50" s="719"/>
      <c r="AN50" s="719"/>
      <c r="AO50" s="719"/>
      <c r="AP50" s="719"/>
      <c r="AQ50" s="719"/>
      <c r="AR50" s="719"/>
      <c r="AS50" s="719"/>
      <c r="AT50" s="719"/>
      <c r="AU50" s="719"/>
      <c r="AV50" s="719"/>
      <c r="AW50" s="720"/>
      <c r="AX50" s="721"/>
      <c r="AY50" s="722"/>
      <c r="AZ50" s="722"/>
      <c r="BA50" s="723"/>
      <c r="BB50" s="28"/>
      <c r="BC50" s="718" t="s">
        <v>583</v>
      </c>
      <c r="BD50" s="719"/>
      <c r="BE50" s="719"/>
      <c r="BF50" s="719"/>
      <c r="BG50" s="719"/>
      <c r="BH50" s="719"/>
      <c r="BI50" s="719"/>
      <c r="BJ50" s="719"/>
      <c r="BK50" s="719"/>
      <c r="BL50" s="719"/>
      <c r="BM50" s="719"/>
      <c r="BN50" s="720"/>
      <c r="BO50" s="721"/>
      <c r="BP50" s="722"/>
      <c r="BQ50" s="722"/>
      <c r="BR50" s="723"/>
      <c r="BS50" s="28"/>
    </row>
    <row r="51" spans="1:71" x14ac:dyDescent="0.2">
      <c r="A51" s="28"/>
      <c r="B51" s="724" t="s">
        <v>584</v>
      </c>
      <c r="C51" s="725"/>
      <c r="D51" s="725"/>
      <c r="E51" s="725"/>
      <c r="F51" s="725"/>
      <c r="G51" s="725"/>
      <c r="H51" s="725"/>
      <c r="I51" s="725"/>
      <c r="J51" s="725"/>
      <c r="K51" s="725"/>
      <c r="L51" s="725"/>
      <c r="M51" s="725"/>
      <c r="N51" s="725"/>
      <c r="O51" s="725"/>
      <c r="P51" s="725"/>
      <c r="Q51" s="726"/>
      <c r="R51" s="28"/>
      <c r="S51" s="28"/>
      <c r="T51" s="718" t="s">
        <v>585</v>
      </c>
      <c r="U51" s="719"/>
      <c r="V51" s="719"/>
      <c r="W51" s="719"/>
      <c r="X51" s="719"/>
      <c r="Y51" s="719"/>
      <c r="Z51" s="719"/>
      <c r="AA51" s="719"/>
      <c r="AB51" s="719"/>
      <c r="AC51" s="719"/>
      <c r="AD51" s="719"/>
      <c r="AE51" s="720"/>
      <c r="AF51" s="721"/>
      <c r="AG51" s="722"/>
      <c r="AH51" s="722"/>
      <c r="AI51" s="723"/>
      <c r="AJ51" s="28"/>
      <c r="AK51" s="28"/>
      <c r="AL51" s="718" t="s">
        <v>586</v>
      </c>
      <c r="AM51" s="719"/>
      <c r="AN51" s="719"/>
      <c r="AO51" s="719"/>
      <c r="AP51" s="719"/>
      <c r="AQ51" s="719"/>
      <c r="AR51" s="719"/>
      <c r="AS51" s="719"/>
      <c r="AT51" s="719"/>
      <c r="AU51" s="719"/>
      <c r="AV51" s="719"/>
      <c r="AW51" s="720"/>
      <c r="AX51" s="721"/>
      <c r="AY51" s="722"/>
      <c r="AZ51" s="722"/>
      <c r="BA51" s="723"/>
      <c r="BB51" s="28"/>
      <c r="BC51" s="718" t="s">
        <v>587</v>
      </c>
      <c r="BD51" s="719"/>
      <c r="BE51" s="719"/>
      <c r="BF51" s="719"/>
      <c r="BG51" s="719"/>
      <c r="BH51" s="719"/>
      <c r="BI51" s="719"/>
      <c r="BJ51" s="719"/>
      <c r="BK51" s="719"/>
      <c r="BL51" s="719"/>
      <c r="BM51" s="719"/>
      <c r="BN51" s="720"/>
      <c r="BO51" s="721"/>
      <c r="BP51" s="722"/>
      <c r="BQ51" s="722"/>
      <c r="BR51" s="723"/>
      <c r="BS51" s="28"/>
    </row>
    <row r="52" spans="1:71" x14ac:dyDescent="0.2">
      <c r="A52" s="28"/>
      <c r="B52" s="718" t="s">
        <v>588</v>
      </c>
      <c r="C52" s="719"/>
      <c r="D52" s="719"/>
      <c r="E52" s="719"/>
      <c r="F52" s="719"/>
      <c r="G52" s="719"/>
      <c r="H52" s="719"/>
      <c r="I52" s="719"/>
      <c r="J52" s="719"/>
      <c r="K52" s="719"/>
      <c r="L52" s="719"/>
      <c r="M52" s="720"/>
      <c r="N52" s="721"/>
      <c r="O52" s="722"/>
      <c r="P52" s="722"/>
      <c r="Q52" s="723"/>
      <c r="R52" s="28"/>
      <c r="S52" s="28"/>
      <c r="T52" s="718" t="s">
        <v>589</v>
      </c>
      <c r="U52" s="719"/>
      <c r="V52" s="719"/>
      <c r="W52" s="719"/>
      <c r="X52" s="719"/>
      <c r="Y52" s="719"/>
      <c r="Z52" s="719"/>
      <c r="AA52" s="719"/>
      <c r="AB52" s="719"/>
      <c r="AC52" s="719"/>
      <c r="AD52" s="719"/>
      <c r="AE52" s="720"/>
      <c r="AF52" s="721"/>
      <c r="AG52" s="722"/>
      <c r="AH52" s="722"/>
      <c r="AI52" s="723"/>
      <c r="AJ52" s="28"/>
      <c r="AK52" s="28"/>
      <c r="AL52" s="718" t="s">
        <v>590</v>
      </c>
      <c r="AM52" s="719"/>
      <c r="AN52" s="719"/>
      <c r="AO52" s="719"/>
      <c r="AP52" s="719"/>
      <c r="AQ52" s="719"/>
      <c r="AR52" s="719"/>
      <c r="AS52" s="719"/>
      <c r="AT52" s="719"/>
      <c r="AU52" s="719"/>
      <c r="AV52" s="719"/>
      <c r="AW52" s="720"/>
      <c r="AX52" s="721"/>
      <c r="AY52" s="722"/>
      <c r="AZ52" s="722"/>
      <c r="BA52" s="723"/>
      <c r="BB52" s="28"/>
      <c r="BC52" s="718" t="s">
        <v>591</v>
      </c>
      <c r="BD52" s="719"/>
      <c r="BE52" s="719"/>
      <c r="BF52" s="719"/>
      <c r="BG52" s="719"/>
      <c r="BH52" s="719"/>
      <c r="BI52" s="719"/>
      <c r="BJ52" s="719"/>
      <c r="BK52" s="719"/>
      <c r="BL52" s="719"/>
      <c r="BM52" s="719"/>
      <c r="BN52" s="720"/>
      <c r="BO52" s="721"/>
      <c r="BP52" s="722"/>
      <c r="BQ52" s="722"/>
      <c r="BR52" s="723"/>
      <c r="BS52" s="28"/>
    </row>
    <row r="53" spans="1:71" x14ac:dyDescent="0.2">
      <c r="A53" s="28"/>
      <c r="B53" s="718" t="s">
        <v>592</v>
      </c>
      <c r="C53" s="719"/>
      <c r="D53" s="719"/>
      <c r="E53" s="719"/>
      <c r="F53" s="719"/>
      <c r="G53" s="719"/>
      <c r="H53" s="719"/>
      <c r="I53" s="719"/>
      <c r="J53" s="719"/>
      <c r="K53" s="719"/>
      <c r="L53" s="719"/>
      <c r="M53" s="720"/>
      <c r="N53" s="721"/>
      <c r="O53" s="722"/>
      <c r="P53" s="722"/>
      <c r="Q53" s="723"/>
      <c r="R53" s="28"/>
      <c r="S53" s="28"/>
      <c r="T53" s="718" t="s">
        <v>593</v>
      </c>
      <c r="U53" s="719"/>
      <c r="V53" s="719"/>
      <c r="W53" s="719"/>
      <c r="X53" s="719"/>
      <c r="Y53" s="719"/>
      <c r="Z53" s="719"/>
      <c r="AA53" s="719"/>
      <c r="AB53" s="719"/>
      <c r="AC53" s="719"/>
      <c r="AD53" s="719"/>
      <c r="AE53" s="720"/>
      <c r="AF53" s="721"/>
      <c r="AG53" s="722"/>
      <c r="AH53" s="722"/>
      <c r="AI53" s="723"/>
      <c r="AJ53" s="28"/>
      <c r="AK53" s="28"/>
      <c r="AL53" s="742" t="s">
        <v>594</v>
      </c>
      <c r="AM53" s="743"/>
      <c r="AN53" s="743"/>
      <c r="AO53" s="743"/>
      <c r="AP53" s="743"/>
      <c r="AQ53" s="743"/>
      <c r="AR53" s="743"/>
      <c r="AS53" s="743"/>
      <c r="AT53" s="743"/>
      <c r="AU53" s="743"/>
      <c r="AV53" s="743"/>
      <c r="AW53" s="743"/>
      <c r="AX53" s="743"/>
      <c r="AY53" s="743"/>
      <c r="AZ53" s="743"/>
      <c r="BA53" s="744"/>
      <c r="BB53" s="28"/>
      <c r="BC53" s="718" t="s">
        <v>595</v>
      </c>
      <c r="BD53" s="719"/>
      <c r="BE53" s="719"/>
      <c r="BF53" s="719"/>
      <c r="BG53" s="719"/>
      <c r="BH53" s="719"/>
      <c r="BI53" s="719"/>
      <c r="BJ53" s="719"/>
      <c r="BK53" s="719"/>
      <c r="BL53" s="719"/>
      <c r="BM53" s="719"/>
      <c r="BN53" s="720"/>
      <c r="BO53" s="721"/>
      <c r="BP53" s="722"/>
      <c r="BQ53" s="722"/>
      <c r="BR53" s="723"/>
      <c r="BS53" s="28"/>
    </row>
    <row r="54" spans="1:71" x14ac:dyDescent="0.2">
      <c r="A54" s="28"/>
      <c r="B54" s="718" t="s">
        <v>596</v>
      </c>
      <c r="C54" s="719"/>
      <c r="D54" s="719"/>
      <c r="E54" s="719"/>
      <c r="F54" s="719"/>
      <c r="G54" s="719"/>
      <c r="H54" s="719"/>
      <c r="I54" s="719"/>
      <c r="J54" s="719"/>
      <c r="K54" s="719"/>
      <c r="L54" s="719"/>
      <c r="M54" s="720"/>
      <c r="N54" s="721"/>
      <c r="O54" s="722"/>
      <c r="P54" s="722"/>
      <c r="Q54" s="723"/>
      <c r="R54" s="28"/>
      <c r="S54" s="28"/>
      <c r="T54" s="718" t="s">
        <v>597</v>
      </c>
      <c r="U54" s="719"/>
      <c r="V54" s="719"/>
      <c r="W54" s="719"/>
      <c r="X54" s="719"/>
      <c r="Y54" s="719"/>
      <c r="Z54" s="719"/>
      <c r="AA54" s="719"/>
      <c r="AB54" s="719"/>
      <c r="AC54" s="719"/>
      <c r="AD54" s="719"/>
      <c r="AE54" s="720"/>
      <c r="AF54" s="721"/>
      <c r="AG54" s="722"/>
      <c r="AH54" s="722"/>
      <c r="AI54" s="723"/>
      <c r="AJ54" s="28"/>
      <c r="AK54" s="28"/>
      <c r="AL54" s="739" t="s">
        <v>598</v>
      </c>
      <c r="AM54" s="740"/>
      <c r="AN54" s="740"/>
      <c r="AO54" s="740"/>
      <c r="AP54" s="740"/>
      <c r="AQ54" s="740"/>
      <c r="AR54" s="740"/>
      <c r="AS54" s="740"/>
      <c r="AT54" s="740"/>
      <c r="AU54" s="740"/>
      <c r="AV54" s="740"/>
      <c r="AW54" s="741"/>
      <c r="AX54" s="721"/>
      <c r="AY54" s="722"/>
      <c r="AZ54" s="722"/>
      <c r="BA54" s="723"/>
      <c r="BB54" s="28"/>
      <c r="BC54" s="28"/>
      <c r="BD54" s="28"/>
      <c r="BE54" s="28"/>
      <c r="BF54" s="28"/>
      <c r="BG54" s="28"/>
      <c r="BH54" s="28"/>
      <c r="BI54" s="28"/>
      <c r="BJ54" s="28"/>
      <c r="BK54" s="28"/>
      <c r="BL54" s="28"/>
      <c r="BM54" s="28"/>
      <c r="BN54" s="28"/>
      <c r="BO54" s="28"/>
      <c r="BP54" s="28"/>
      <c r="BQ54" s="28"/>
      <c r="BR54" s="28"/>
      <c r="BS54" s="28"/>
    </row>
    <row r="55" spans="1:71" x14ac:dyDescent="0.2">
      <c r="A55" s="28"/>
      <c r="B55" s="718" t="s">
        <v>599</v>
      </c>
      <c r="C55" s="719"/>
      <c r="D55" s="719"/>
      <c r="E55" s="719"/>
      <c r="F55" s="719"/>
      <c r="G55" s="719"/>
      <c r="H55" s="719"/>
      <c r="I55" s="719"/>
      <c r="J55" s="719"/>
      <c r="K55" s="719"/>
      <c r="L55" s="719"/>
      <c r="M55" s="720"/>
      <c r="N55" s="721"/>
      <c r="O55" s="722"/>
      <c r="P55" s="722"/>
      <c r="Q55" s="723"/>
      <c r="R55" s="28"/>
      <c r="S55" s="28"/>
      <c r="T55" s="718" t="s">
        <v>600</v>
      </c>
      <c r="U55" s="719"/>
      <c r="V55" s="719"/>
      <c r="W55" s="719"/>
      <c r="X55" s="719"/>
      <c r="Y55" s="719"/>
      <c r="Z55" s="719"/>
      <c r="AA55" s="719"/>
      <c r="AB55" s="719"/>
      <c r="AC55" s="719"/>
      <c r="AD55" s="719"/>
      <c r="AE55" s="720"/>
      <c r="AF55" s="721"/>
      <c r="AG55" s="722"/>
      <c r="AH55" s="722"/>
      <c r="AI55" s="723"/>
      <c r="AJ55" s="28"/>
      <c r="AK55" s="28"/>
      <c r="AL55" s="718" t="s">
        <v>601</v>
      </c>
      <c r="AM55" s="719"/>
      <c r="AN55" s="719"/>
      <c r="AO55" s="719"/>
      <c r="AP55" s="719"/>
      <c r="AQ55" s="719"/>
      <c r="AR55" s="719"/>
      <c r="AS55" s="719"/>
      <c r="AT55" s="719"/>
      <c r="AU55" s="719"/>
      <c r="AV55" s="719"/>
      <c r="AW55" s="720"/>
      <c r="AX55" s="721"/>
      <c r="AY55" s="722"/>
      <c r="AZ55" s="722"/>
      <c r="BA55" s="723"/>
      <c r="BB55" s="28"/>
      <c r="BC55" s="28"/>
      <c r="BD55" s="28"/>
      <c r="BE55" s="28"/>
      <c r="BF55" s="28"/>
      <c r="BG55" s="28"/>
      <c r="BH55" s="28"/>
      <c r="BI55" s="28"/>
      <c r="BJ55" s="28"/>
      <c r="BK55" s="28"/>
      <c r="BL55" s="28"/>
      <c r="BM55" s="28"/>
      <c r="BN55" s="28"/>
      <c r="BO55" s="28"/>
      <c r="BP55" s="28"/>
      <c r="BQ55" s="28"/>
      <c r="BR55" s="28"/>
      <c r="BS55" s="28"/>
    </row>
    <row r="56" spans="1:71" x14ac:dyDescent="0.2">
      <c r="A56" s="28"/>
      <c r="B56" s="718" t="s">
        <v>602</v>
      </c>
      <c r="C56" s="719"/>
      <c r="D56" s="719"/>
      <c r="E56" s="719"/>
      <c r="F56" s="719"/>
      <c r="G56" s="719"/>
      <c r="H56" s="719"/>
      <c r="I56" s="719"/>
      <c r="J56" s="719"/>
      <c r="K56" s="719"/>
      <c r="L56" s="719"/>
      <c r="M56" s="720"/>
      <c r="N56" s="721"/>
      <c r="O56" s="722"/>
      <c r="P56" s="722"/>
      <c r="Q56" s="723"/>
      <c r="R56" s="28"/>
      <c r="S56" s="28"/>
      <c r="T56" s="718" t="s">
        <v>603</v>
      </c>
      <c r="U56" s="719"/>
      <c r="V56" s="719"/>
      <c r="W56" s="719"/>
      <c r="X56" s="719"/>
      <c r="Y56" s="719"/>
      <c r="Z56" s="719"/>
      <c r="AA56" s="719"/>
      <c r="AB56" s="719"/>
      <c r="AC56" s="719"/>
      <c r="AD56" s="719"/>
      <c r="AE56" s="720"/>
      <c r="AF56" s="721"/>
      <c r="AG56" s="722"/>
      <c r="AH56" s="722"/>
      <c r="AI56" s="723"/>
      <c r="AJ56" s="28"/>
      <c r="AK56" s="28"/>
      <c r="AL56" s="718" t="s">
        <v>604</v>
      </c>
      <c r="AM56" s="719"/>
      <c r="AN56" s="719"/>
      <c r="AO56" s="719"/>
      <c r="AP56" s="719"/>
      <c r="AQ56" s="719"/>
      <c r="AR56" s="719"/>
      <c r="AS56" s="719"/>
      <c r="AT56" s="719"/>
      <c r="AU56" s="719"/>
      <c r="AV56" s="719"/>
      <c r="AW56" s="720"/>
      <c r="AX56" s="721"/>
      <c r="AY56" s="722"/>
      <c r="AZ56" s="722"/>
      <c r="BA56" s="723"/>
      <c r="BB56" s="28"/>
      <c r="BC56" s="28"/>
      <c r="BD56" s="28"/>
      <c r="BE56" s="28"/>
      <c r="BF56" s="28"/>
      <c r="BG56" s="28"/>
      <c r="BH56" s="28"/>
      <c r="BI56" s="28"/>
      <c r="BJ56" s="28"/>
      <c r="BK56" s="28"/>
      <c r="BL56" s="28"/>
      <c r="BM56" s="28"/>
      <c r="BN56" s="28"/>
      <c r="BO56" s="28"/>
      <c r="BP56" s="28"/>
      <c r="BQ56" s="28"/>
      <c r="BR56" s="28"/>
      <c r="BS56" s="28"/>
    </row>
    <row r="57" spans="1:71" x14ac:dyDescent="0.2">
      <c r="A57" s="28"/>
      <c r="B57" s="718" t="s">
        <v>605</v>
      </c>
      <c r="C57" s="719"/>
      <c r="D57" s="719"/>
      <c r="E57" s="719"/>
      <c r="F57" s="719"/>
      <c r="G57" s="719"/>
      <c r="H57" s="719"/>
      <c r="I57" s="719"/>
      <c r="J57" s="719"/>
      <c r="K57" s="719"/>
      <c r="L57" s="719"/>
      <c r="M57" s="720"/>
      <c r="N57" s="721"/>
      <c r="O57" s="722"/>
      <c r="P57" s="722"/>
      <c r="Q57" s="723"/>
      <c r="R57" s="28"/>
      <c r="S57" s="28"/>
      <c r="T57" s="718" t="s">
        <v>606</v>
      </c>
      <c r="U57" s="719"/>
      <c r="V57" s="719"/>
      <c r="W57" s="719"/>
      <c r="X57" s="719"/>
      <c r="Y57" s="719"/>
      <c r="Z57" s="719"/>
      <c r="AA57" s="719"/>
      <c r="AB57" s="719"/>
      <c r="AC57" s="719"/>
      <c r="AD57" s="719"/>
      <c r="AE57" s="720"/>
      <c r="AF57" s="721"/>
      <c r="AG57" s="722"/>
      <c r="AH57" s="722"/>
      <c r="AI57" s="723"/>
      <c r="AJ57" s="28"/>
      <c r="AK57" s="28"/>
      <c r="AL57" s="718" t="s">
        <v>607</v>
      </c>
      <c r="AM57" s="719"/>
      <c r="AN57" s="719"/>
      <c r="AO57" s="719"/>
      <c r="AP57" s="719"/>
      <c r="AQ57" s="719"/>
      <c r="AR57" s="719"/>
      <c r="AS57" s="719"/>
      <c r="AT57" s="719"/>
      <c r="AU57" s="719"/>
      <c r="AV57" s="719"/>
      <c r="AW57" s="720"/>
      <c r="AX57" s="721"/>
      <c r="AY57" s="722"/>
      <c r="AZ57" s="722"/>
      <c r="BA57" s="723"/>
      <c r="BB57" s="28"/>
      <c r="BC57" s="28"/>
      <c r="BD57" s="28"/>
      <c r="BE57" s="28"/>
      <c r="BF57" s="28"/>
      <c r="BG57" s="28"/>
      <c r="BH57" s="28"/>
      <c r="BI57" s="28"/>
      <c r="BJ57" s="28"/>
      <c r="BK57" s="28"/>
      <c r="BL57" s="28"/>
      <c r="BM57" s="28"/>
      <c r="BN57" s="28"/>
      <c r="BO57" s="28"/>
      <c r="BP57" s="28"/>
      <c r="BQ57" s="28"/>
      <c r="BR57" s="28"/>
      <c r="BS57" s="28"/>
    </row>
    <row r="58" spans="1:71" x14ac:dyDescent="0.2">
      <c r="A58" s="28"/>
      <c r="B58" s="718" t="s">
        <v>608</v>
      </c>
      <c r="C58" s="719"/>
      <c r="D58" s="719"/>
      <c r="E58" s="719"/>
      <c r="F58" s="719"/>
      <c r="G58" s="719"/>
      <c r="H58" s="719"/>
      <c r="I58" s="719"/>
      <c r="J58" s="719"/>
      <c r="K58" s="719"/>
      <c r="L58" s="719"/>
      <c r="M58" s="720"/>
      <c r="N58" s="721"/>
      <c r="O58" s="722"/>
      <c r="P58" s="722"/>
      <c r="Q58" s="723"/>
      <c r="R58" s="28"/>
      <c r="S58" s="28"/>
      <c r="T58" s="718" t="s">
        <v>609</v>
      </c>
      <c r="U58" s="719"/>
      <c r="V58" s="719"/>
      <c r="W58" s="719"/>
      <c r="X58" s="719"/>
      <c r="Y58" s="719"/>
      <c r="Z58" s="719"/>
      <c r="AA58" s="719"/>
      <c r="AB58" s="719"/>
      <c r="AC58" s="719"/>
      <c r="AD58" s="719"/>
      <c r="AE58" s="720"/>
      <c r="AF58" s="721"/>
      <c r="AG58" s="722"/>
      <c r="AH58" s="722"/>
      <c r="AI58" s="723"/>
      <c r="AJ58" s="28"/>
      <c r="AK58" s="28"/>
      <c r="AL58" s="718" t="s">
        <v>610</v>
      </c>
      <c r="AM58" s="719"/>
      <c r="AN58" s="719"/>
      <c r="AO58" s="719"/>
      <c r="AP58" s="719"/>
      <c r="AQ58" s="719"/>
      <c r="AR58" s="719"/>
      <c r="AS58" s="719"/>
      <c r="AT58" s="719"/>
      <c r="AU58" s="719"/>
      <c r="AV58" s="719"/>
      <c r="AW58" s="720"/>
      <c r="AX58" s="721"/>
      <c r="AY58" s="722"/>
      <c r="AZ58" s="722"/>
      <c r="BA58" s="723"/>
      <c r="BB58" s="28"/>
      <c r="BC58" s="28"/>
      <c r="BD58" s="28"/>
      <c r="BE58" s="28"/>
      <c r="BF58" s="28"/>
      <c r="BG58" s="28"/>
      <c r="BH58" s="28"/>
      <c r="BI58" s="28"/>
      <c r="BJ58" s="28"/>
      <c r="BK58" s="28"/>
      <c r="BL58" s="28"/>
      <c r="BM58" s="28"/>
      <c r="BN58" s="28"/>
      <c r="BO58" s="28"/>
      <c r="BP58" s="28"/>
      <c r="BQ58" s="28"/>
      <c r="BR58" s="28"/>
      <c r="BS58" s="28"/>
    </row>
    <row r="59" spans="1:71" x14ac:dyDescent="0.2">
      <c r="A59" s="28"/>
      <c r="B59" s="718" t="s">
        <v>611</v>
      </c>
      <c r="C59" s="719"/>
      <c r="D59" s="719"/>
      <c r="E59" s="719"/>
      <c r="F59" s="719"/>
      <c r="G59" s="719"/>
      <c r="H59" s="719"/>
      <c r="I59" s="719"/>
      <c r="J59" s="719"/>
      <c r="K59" s="719"/>
      <c r="L59" s="719"/>
      <c r="M59" s="720"/>
      <c r="N59" s="721"/>
      <c r="O59" s="722"/>
      <c r="P59" s="722"/>
      <c r="Q59" s="723"/>
      <c r="R59" s="28"/>
      <c r="S59" s="28"/>
      <c r="T59" s="718" t="s">
        <v>612</v>
      </c>
      <c r="U59" s="719"/>
      <c r="V59" s="719"/>
      <c r="W59" s="719"/>
      <c r="X59" s="719"/>
      <c r="Y59" s="719"/>
      <c r="Z59" s="719"/>
      <c r="AA59" s="719"/>
      <c r="AB59" s="719"/>
      <c r="AC59" s="719"/>
      <c r="AD59" s="719"/>
      <c r="AE59" s="720"/>
      <c r="AF59" s="721"/>
      <c r="AG59" s="722"/>
      <c r="AH59" s="722"/>
      <c r="AI59" s="723"/>
      <c r="AJ59" s="28"/>
      <c r="AK59" s="28"/>
      <c r="AL59" s="718" t="s">
        <v>613</v>
      </c>
      <c r="AM59" s="719"/>
      <c r="AN59" s="719"/>
      <c r="AO59" s="719"/>
      <c r="AP59" s="719"/>
      <c r="AQ59" s="719"/>
      <c r="AR59" s="719"/>
      <c r="AS59" s="719"/>
      <c r="AT59" s="719"/>
      <c r="AU59" s="719"/>
      <c r="AV59" s="719"/>
      <c r="AW59" s="720"/>
      <c r="AX59" s="721"/>
      <c r="AY59" s="722"/>
      <c r="AZ59" s="722"/>
      <c r="BA59" s="723"/>
      <c r="BB59" s="28"/>
      <c r="BC59" s="28"/>
      <c r="BD59" s="28"/>
      <c r="BE59" s="28"/>
      <c r="BF59" s="28"/>
      <c r="BG59" s="28"/>
      <c r="BH59" s="28"/>
      <c r="BI59" s="28"/>
      <c r="BJ59" s="28"/>
      <c r="BK59" s="28"/>
      <c r="BL59" s="28"/>
      <c r="BM59" s="28"/>
      <c r="BN59" s="28"/>
      <c r="BO59" s="28"/>
      <c r="BP59" s="28"/>
      <c r="BQ59" s="28"/>
      <c r="BR59" s="28"/>
      <c r="BS59" s="28"/>
    </row>
    <row r="60" spans="1:71" x14ac:dyDescent="0.2">
      <c r="A60" s="28"/>
      <c r="B60" s="718" t="s">
        <v>614</v>
      </c>
      <c r="C60" s="719"/>
      <c r="D60" s="719"/>
      <c r="E60" s="719"/>
      <c r="F60" s="719"/>
      <c r="G60" s="719"/>
      <c r="H60" s="719"/>
      <c r="I60" s="719"/>
      <c r="J60" s="719"/>
      <c r="K60" s="719"/>
      <c r="L60" s="719"/>
      <c r="M60" s="720"/>
      <c r="N60" s="721"/>
      <c r="O60" s="722"/>
      <c r="P60" s="722"/>
      <c r="Q60" s="723"/>
      <c r="R60" s="28"/>
      <c r="S60" s="28"/>
      <c r="T60" s="718" t="s">
        <v>615</v>
      </c>
      <c r="U60" s="719"/>
      <c r="V60" s="719"/>
      <c r="W60" s="719"/>
      <c r="X60" s="719"/>
      <c r="Y60" s="719"/>
      <c r="Z60" s="719"/>
      <c r="AA60" s="719"/>
      <c r="AB60" s="719"/>
      <c r="AC60" s="719"/>
      <c r="AD60" s="719"/>
      <c r="AE60" s="720"/>
      <c r="AF60" s="721"/>
      <c r="AG60" s="722"/>
      <c r="AH60" s="722"/>
      <c r="AI60" s="723"/>
      <c r="AJ60" s="28"/>
      <c r="AK60" s="28"/>
      <c r="AL60" s="718" t="s">
        <v>616</v>
      </c>
      <c r="AM60" s="719"/>
      <c r="AN60" s="719"/>
      <c r="AO60" s="719"/>
      <c r="AP60" s="719"/>
      <c r="AQ60" s="719"/>
      <c r="AR60" s="719"/>
      <c r="AS60" s="719"/>
      <c r="AT60" s="719"/>
      <c r="AU60" s="719"/>
      <c r="AV60" s="719"/>
      <c r="AW60" s="720"/>
      <c r="AX60" s="721"/>
      <c r="AY60" s="722"/>
      <c r="AZ60" s="722"/>
      <c r="BA60" s="723"/>
      <c r="BB60" s="28"/>
      <c r="BC60" s="28"/>
      <c r="BD60" s="28"/>
      <c r="BE60" s="28"/>
      <c r="BF60" s="28"/>
      <c r="BG60" s="28"/>
      <c r="BH60" s="28"/>
      <c r="BI60" s="28"/>
      <c r="BJ60" s="28"/>
      <c r="BK60" s="28"/>
      <c r="BL60" s="28"/>
      <c r="BM60" s="28"/>
      <c r="BN60" s="28"/>
      <c r="BO60" s="28"/>
      <c r="BP60" s="28"/>
      <c r="BQ60" s="28"/>
      <c r="BR60" s="28"/>
      <c r="BS60" s="28"/>
    </row>
    <row r="61" spans="1:71" x14ac:dyDescent="0.2">
      <c r="A61" s="28"/>
      <c r="B61" s="718" t="s">
        <v>617</v>
      </c>
      <c r="C61" s="719"/>
      <c r="D61" s="719"/>
      <c r="E61" s="719"/>
      <c r="F61" s="719"/>
      <c r="G61" s="719"/>
      <c r="H61" s="719"/>
      <c r="I61" s="719"/>
      <c r="J61" s="719"/>
      <c r="K61" s="719"/>
      <c r="L61" s="719"/>
      <c r="M61" s="720"/>
      <c r="N61" s="721"/>
      <c r="O61" s="722"/>
      <c r="P61" s="722"/>
      <c r="Q61" s="723"/>
      <c r="R61" s="28"/>
      <c r="S61" s="28"/>
      <c r="T61" s="718" t="s">
        <v>618</v>
      </c>
      <c r="U61" s="719"/>
      <c r="V61" s="719"/>
      <c r="W61" s="719"/>
      <c r="X61" s="719"/>
      <c r="Y61" s="719"/>
      <c r="Z61" s="719"/>
      <c r="AA61" s="719"/>
      <c r="AB61" s="719"/>
      <c r="AC61" s="719"/>
      <c r="AD61" s="719"/>
      <c r="AE61" s="720"/>
      <c r="AF61" s="721"/>
      <c r="AG61" s="722"/>
      <c r="AH61" s="722"/>
      <c r="AI61" s="723"/>
      <c r="AJ61" s="28"/>
      <c r="AK61" s="28"/>
      <c r="AL61" s="742" t="s">
        <v>619</v>
      </c>
      <c r="AM61" s="743"/>
      <c r="AN61" s="743"/>
      <c r="AO61" s="743"/>
      <c r="AP61" s="743"/>
      <c r="AQ61" s="743"/>
      <c r="AR61" s="743"/>
      <c r="AS61" s="743"/>
      <c r="AT61" s="743"/>
      <c r="AU61" s="743"/>
      <c r="AV61" s="743"/>
      <c r="AW61" s="743"/>
      <c r="AX61" s="743"/>
      <c r="AY61" s="743"/>
      <c r="AZ61" s="743"/>
      <c r="BA61" s="744"/>
      <c r="BB61" s="28"/>
      <c r="BC61" s="28"/>
      <c r="BD61" s="28"/>
      <c r="BE61" s="28"/>
      <c r="BF61" s="28"/>
      <c r="BG61" s="28"/>
      <c r="BH61" s="28"/>
      <c r="BI61" s="28"/>
      <c r="BJ61" s="28"/>
      <c r="BK61" s="28"/>
      <c r="BL61" s="28"/>
      <c r="BM61" s="28"/>
      <c r="BN61" s="28"/>
      <c r="BO61" s="28"/>
      <c r="BP61" s="28"/>
      <c r="BQ61" s="28"/>
      <c r="BR61" s="28"/>
      <c r="BS61" s="28"/>
    </row>
    <row r="62" spans="1:71" x14ac:dyDescent="0.2">
      <c r="A62" s="28"/>
      <c r="B62" s="724" t="s">
        <v>620</v>
      </c>
      <c r="C62" s="725"/>
      <c r="D62" s="725"/>
      <c r="E62" s="725"/>
      <c r="F62" s="725"/>
      <c r="G62" s="725"/>
      <c r="H62" s="725"/>
      <c r="I62" s="725"/>
      <c r="J62" s="725"/>
      <c r="K62" s="725"/>
      <c r="L62" s="725"/>
      <c r="M62" s="725"/>
      <c r="N62" s="725"/>
      <c r="O62" s="725"/>
      <c r="P62" s="725"/>
      <c r="Q62" s="726"/>
      <c r="R62" s="28"/>
      <c r="S62" s="28"/>
      <c r="T62" s="718" t="s">
        <v>621</v>
      </c>
      <c r="U62" s="719"/>
      <c r="V62" s="719"/>
      <c r="W62" s="719"/>
      <c r="X62" s="719"/>
      <c r="Y62" s="719"/>
      <c r="Z62" s="719"/>
      <c r="AA62" s="719"/>
      <c r="AB62" s="719"/>
      <c r="AC62" s="719"/>
      <c r="AD62" s="719"/>
      <c r="AE62" s="720"/>
      <c r="AF62" s="721"/>
      <c r="AG62" s="722"/>
      <c r="AH62" s="722"/>
      <c r="AI62" s="723"/>
      <c r="AJ62" s="28"/>
      <c r="AK62" s="28"/>
      <c r="AL62" s="718" t="s">
        <v>622</v>
      </c>
      <c r="AM62" s="719"/>
      <c r="AN62" s="719"/>
      <c r="AO62" s="719"/>
      <c r="AP62" s="719"/>
      <c r="AQ62" s="719"/>
      <c r="AR62" s="719"/>
      <c r="AS62" s="719"/>
      <c r="AT62" s="719"/>
      <c r="AU62" s="719"/>
      <c r="AV62" s="719"/>
      <c r="AW62" s="720"/>
      <c r="AX62" s="721"/>
      <c r="AY62" s="722"/>
      <c r="AZ62" s="722"/>
      <c r="BA62" s="723"/>
      <c r="BB62" s="28"/>
      <c r="BC62" s="28"/>
      <c r="BD62" s="28"/>
      <c r="BE62" s="28"/>
      <c r="BF62" s="28"/>
      <c r="BG62" s="28"/>
      <c r="BH62" s="28"/>
      <c r="BI62" s="28"/>
      <c r="BJ62" s="28"/>
      <c r="BK62" s="28"/>
      <c r="BL62" s="28"/>
      <c r="BM62" s="28"/>
      <c r="BN62" s="28"/>
      <c r="BO62" s="28"/>
      <c r="BP62" s="28"/>
      <c r="BQ62" s="28"/>
      <c r="BR62" s="28"/>
      <c r="BS62" s="28"/>
    </row>
    <row r="63" spans="1:71" x14ac:dyDescent="0.2">
      <c r="A63" s="28"/>
      <c r="B63" s="718" t="s">
        <v>623</v>
      </c>
      <c r="C63" s="719"/>
      <c r="D63" s="719"/>
      <c r="E63" s="719"/>
      <c r="F63" s="719"/>
      <c r="G63" s="719"/>
      <c r="H63" s="719"/>
      <c r="I63" s="719"/>
      <c r="J63" s="719"/>
      <c r="K63" s="719"/>
      <c r="L63" s="719"/>
      <c r="M63" s="720"/>
      <c r="N63" s="721"/>
      <c r="O63" s="722"/>
      <c r="P63" s="722"/>
      <c r="Q63" s="723"/>
      <c r="R63" s="28"/>
      <c r="S63" s="28"/>
      <c r="T63" s="718" t="s">
        <v>624</v>
      </c>
      <c r="U63" s="719"/>
      <c r="V63" s="719"/>
      <c r="W63" s="719"/>
      <c r="X63" s="719"/>
      <c r="Y63" s="719"/>
      <c r="Z63" s="719"/>
      <c r="AA63" s="719"/>
      <c r="AB63" s="719"/>
      <c r="AC63" s="719"/>
      <c r="AD63" s="719"/>
      <c r="AE63" s="720"/>
      <c r="AF63" s="721"/>
      <c r="AG63" s="722"/>
      <c r="AH63" s="722"/>
      <c r="AI63" s="723"/>
      <c r="AJ63" s="28"/>
      <c r="AK63" s="28"/>
      <c r="AL63" s="718" t="s">
        <v>625</v>
      </c>
      <c r="AM63" s="719"/>
      <c r="AN63" s="719"/>
      <c r="AO63" s="719"/>
      <c r="AP63" s="719"/>
      <c r="AQ63" s="719"/>
      <c r="AR63" s="719"/>
      <c r="AS63" s="719"/>
      <c r="AT63" s="719"/>
      <c r="AU63" s="719"/>
      <c r="AV63" s="719"/>
      <c r="AW63" s="720"/>
      <c r="AX63" s="721"/>
      <c r="AY63" s="722"/>
      <c r="AZ63" s="722"/>
      <c r="BA63" s="723"/>
      <c r="BB63" s="28"/>
      <c r="BC63" s="28"/>
      <c r="BD63" s="28"/>
      <c r="BE63" s="28"/>
      <c r="BF63" s="28"/>
      <c r="BG63" s="28"/>
      <c r="BH63" s="28"/>
      <c r="BI63" s="28"/>
      <c r="BJ63" s="28"/>
      <c r="BK63" s="28"/>
      <c r="BL63" s="28"/>
      <c r="BM63" s="28"/>
      <c r="BN63" s="28"/>
      <c r="BO63" s="28"/>
      <c r="BP63" s="28"/>
      <c r="BQ63" s="28"/>
      <c r="BR63" s="28"/>
      <c r="BS63" s="28"/>
    </row>
    <row r="64" spans="1:71" x14ac:dyDescent="0.2">
      <c r="A64" s="28"/>
      <c r="B64" s="718" t="s">
        <v>626</v>
      </c>
      <c r="C64" s="719"/>
      <c r="D64" s="719"/>
      <c r="E64" s="719"/>
      <c r="F64" s="719"/>
      <c r="G64" s="719"/>
      <c r="H64" s="719"/>
      <c r="I64" s="719"/>
      <c r="J64" s="719"/>
      <c r="K64" s="719"/>
      <c r="L64" s="719"/>
      <c r="M64" s="720"/>
      <c r="N64" s="721"/>
      <c r="O64" s="722"/>
      <c r="P64" s="722"/>
      <c r="Q64" s="723"/>
      <c r="R64" s="28"/>
      <c r="S64" s="28"/>
      <c r="T64" s="718" t="s">
        <v>627</v>
      </c>
      <c r="U64" s="719"/>
      <c r="V64" s="719"/>
      <c r="W64" s="719"/>
      <c r="X64" s="719"/>
      <c r="Y64" s="719"/>
      <c r="Z64" s="719"/>
      <c r="AA64" s="719"/>
      <c r="AB64" s="719"/>
      <c r="AC64" s="719"/>
      <c r="AD64" s="719"/>
      <c r="AE64" s="720"/>
      <c r="AF64" s="721"/>
      <c r="AG64" s="722"/>
      <c r="AH64" s="722"/>
      <c r="AI64" s="723"/>
      <c r="AJ64" s="28"/>
      <c r="AK64" s="28"/>
      <c r="AL64" s="718" t="s">
        <v>628</v>
      </c>
      <c r="AM64" s="719"/>
      <c r="AN64" s="719"/>
      <c r="AO64" s="719"/>
      <c r="AP64" s="719"/>
      <c r="AQ64" s="719"/>
      <c r="AR64" s="719"/>
      <c r="AS64" s="719"/>
      <c r="AT64" s="719"/>
      <c r="AU64" s="719"/>
      <c r="AV64" s="719"/>
      <c r="AW64" s="720"/>
      <c r="AX64" s="721"/>
      <c r="AY64" s="722"/>
      <c r="AZ64" s="722"/>
      <c r="BA64" s="723"/>
      <c r="BB64" s="28"/>
      <c r="BC64" s="28"/>
      <c r="BD64" s="28"/>
      <c r="BE64" s="28"/>
      <c r="BF64" s="28"/>
      <c r="BG64" s="28"/>
      <c r="BH64" s="28"/>
      <c r="BI64" s="28"/>
      <c r="BJ64" s="28"/>
      <c r="BK64" s="28"/>
      <c r="BL64" s="28"/>
      <c r="BM64" s="28"/>
      <c r="BN64" s="28"/>
      <c r="BO64" s="28"/>
      <c r="BP64" s="28"/>
      <c r="BQ64" s="28"/>
      <c r="BR64" s="28"/>
      <c r="BS64" s="28"/>
    </row>
    <row r="65" spans="1:71" x14ac:dyDescent="0.2">
      <c r="A65" s="28"/>
      <c r="B65" s="718" t="s">
        <v>629</v>
      </c>
      <c r="C65" s="719"/>
      <c r="D65" s="719"/>
      <c r="E65" s="719"/>
      <c r="F65" s="719"/>
      <c r="G65" s="719"/>
      <c r="H65" s="719"/>
      <c r="I65" s="719"/>
      <c r="J65" s="719"/>
      <c r="K65" s="719"/>
      <c r="L65" s="719"/>
      <c r="M65" s="720"/>
      <c r="N65" s="721"/>
      <c r="O65" s="722"/>
      <c r="P65" s="722"/>
      <c r="Q65" s="723"/>
      <c r="R65" s="28"/>
      <c r="S65" s="28"/>
      <c r="T65" s="724" t="s">
        <v>630</v>
      </c>
      <c r="U65" s="725"/>
      <c r="V65" s="725"/>
      <c r="W65" s="725"/>
      <c r="X65" s="725"/>
      <c r="Y65" s="725"/>
      <c r="Z65" s="725"/>
      <c r="AA65" s="725"/>
      <c r="AB65" s="725"/>
      <c r="AC65" s="725"/>
      <c r="AD65" s="725"/>
      <c r="AE65" s="725"/>
      <c r="AF65" s="725"/>
      <c r="AG65" s="725"/>
      <c r="AH65" s="725"/>
      <c r="AI65" s="726"/>
      <c r="AJ65" s="28"/>
      <c r="AK65" s="28"/>
      <c r="AL65" s="718" t="s">
        <v>631</v>
      </c>
      <c r="AM65" s="719"/>
      <c r="AN65" s="719"/>
      <c r="AO65" s="719"/>
      <c r="AP65" s="719"/>
      <c r="AQ65" s="719"/>
      <c r="AR65" s="719"/>
      <c r="AS65" s="719"/>
      <c r="AT65" s="719"/>
      <c r="AU65" s="719"/>
      <c r="AV65" s="719"/>
      <c r="AW65" s="720"/>
      <c r="AX65" s="721"/>
      <c r="AY65" s="722"/>
      <c r="AZ65" s="722"/>
      <c r="BA65" s="723"/>
      <c r="BB65" s="28"/>
      <c r="BC65" s="28"/>
      <c r="BD65" s="28"/>
      <c r="BE65" s="28"/>
      <c r="BF65" s="28"/>
      <c r="BG65" s="28"/>
      <c r="BH65" s="28"/>
      <c r="BI65" s="28"/>
      <c r="BJ65" s="28"/>
      <c r="BK65" s="28"/>
      <c r="BL65" s="28"/>
      <c r="BM65" s="28"/>
      <c r="BN65" s="28"/>
      <c r="BO65" s="28"/>
      <c r="BP65" s="28"/>
      <c r="BQ65" s="28"/>
      <c r="BR65" s="28"/>
      <c r="BS65" s="28"/>
    </row>
    <row r="66" spans="1:71" x14ac:dyDescent="0.2">
      <c r="A66" s="28"/>
      <c r="B66" s="718" t="s">
        <v>632</v>
      </c>
      <c r="C66" s="719"/>
      <c r="D66" s="719"/>
      <c r="E66" s="719"/>
      <c r="F66" s="719"/>
      <c r="G66" s="719"/>
      <c r="H66" s="719"/>
      <c r="I66" s="719"/>
      <c r="J66" s="719"/>
      <c r="K66" s="719"/>
      <c r="L66" s="719"/>
      <c r="M66" s="720"/>
      <c r="N66" s="721"/>
      <c r="O66" s="722"/>
      <c r="P66" s="722"/>
      <c r="Q66" s="723"/>
      <c r="R66" s="28"/>
      <c r="S66" s="28"/>
      <c r="T66" s="739" t="s">
        <v>633</v>
      </c>
      <c r="U66" s="740"/>
      <c r="V66" s="740"/>
      <c r="W66" s="740"/>
      <c r="X66" s="740"/>
      <c r="Y66" s="740"/>
      <c r="Z66" s="740"/>
      <c r="AA66" s="740"/>
      <c r="AB66" s="740"/>
      <c r="AC66" s="740"/>
      <c r="AD66" s="740"/>
      <c r="AE66" s="741"/>
      <c r="AF66" s="721"/>
      <c r="AG66" s="722"/>
      <c r="AH66" s="722"/>
      <c r="AI66" s="723"/>
      <c r="AJ66" s="28"/>
      <c r="AK66" s="28"/>
      <c r="AL66" s="718" t="s">
        <v>634</v>
      </c>
      <c r="AM66" s="719"/>
      <c r="AN66" s="719"/>
      <c r="AO66" s="719"/>
      <c r="AP66" s="719"/>
      <c r="AQ66" s="719"/>
      <c r="AR66" s="719"/>
      <c r="AS66" s="719"/>
      <c r="AT66" s="719"/>
      <c r="AU66" s="719"/>
      <c r="AV66" s="719"/>
      <c r="AW66" s="720"/>
      <c r="AX66" s="721"/>
      <c r="AY66" s="722"/>
      <c r="AZ66" s="722"/>
      <c r="BA66" s="723"/>
      <c r="BB66" s="28"/>
      <c r="BC66" s="28"/>
      <c r="BD66" s="28"/>
      <c r="BE66" s="28"/>
      <c r="BF66" s="28"/>
      <c r="BG66" s="28"/>
      <c r="BH66" s="28"/>
      <c r="BI66" s="28"/>
      <c r="BJ66" s="28"/>
      <c r="BK66" s="28"/>
      <c r="BL66" s="28"/>
      <c r="BM66" s="28"/>
      <c r="BN66" s="28"/>
      <c r="BO66" s="28"/>
      <c r="BP66" s="28"/>
      <c r="BQ66" s="28"/>
      <c r="BR66" s="28"/>
      <c r="BS66" s="28"/>
    </row>
    <row r="67" spans="1:71" x14ac:dyDescent="0.2">
      <c r="A67" s="28"/>
      <c r="B67" s="718" t="s">
        <v>635</v>
      </c>
      <c r="C67" s="719"/>
      <c r="D67" s="719"/>
      <c r="E67" s="719"/>
      <c r="F67" s="719"/>
      <c r="G67" s="719"/>
      <c r="H67" s="719"/>
      <c r="I67" s="719"/>
      <c r="J67" s="719"/>
      <c r="K67" s="719"/>
      <c r="L67" s="719"/>
      <c r="M67" s="720"/>
      <c r="N67" s="721"/>
      <c r="O67" s="722"/>
      <c r="P67" s="722"/>
      <c r="Q67" s="723"/>
      <c r="R67" s="28"/>
      <c r="S67" s="28"/>
      <c r="T67" s="718" t="s">
        <v>636</v>
      </c>
      <c r="U67" s="719"/>
      <c r="V67" s="719"/>
      <c r="W67" s="719"/>
      <c r="X67" s="719"/>
      <c r="Y67" s="719"/>
      <c r="Z67" s="719"/>
      <c r="AA67" s="719"/>
      <c r="AB67" s="719"/>
      <c r="AC67" s="719"/>
      <c r="AD67" s="719"/>
      <c r="AE67" s="720"/>
      <c r="AF67" s="721"/>
      <c r="AG67" s="722"/>
      <c r="AH67" s="722"/>
      <c r="AI67" s="723"/>
      <c r="AJ67" s="28"/>
      <c r="AK67" s="28"/>
      <c r="AL67" s="718" t="s">
        <v>637</v>
      </c>
      <c r="AM67" s="719"/>
      <c r="AN67" s="719"/>
      <c r="AO67" s="719"/>
      <c r="AP67" s="719"/>
      <c r="AQ67" s="719"/>
      <c r="AR67" s="719"/>
      <c r="AS67" s="719"/>
      <c r="AT67" s="719"/>
      <c r="AU67" s="719"/>
      <c r="AV67" s="719"/>
      <c r="AW67" s="720"/>
      <c r="AX67" s="721"/>
      <c r="AY67" s="722"/>
      <c r="AZ67" s="722"/>
      <c r="BA67" s="723"/>
      <c r="BB67" s="28"/>
      <c r="BC67" s="28"/>
      <c r="BD67" s="28"/>
      <c r="BE67" s="28"/>
      <c r="BF67" s="28"/>
      <c r="BG67" s="28"/>
      <c r="BH67" s="28"/>
      <c r="BI67" s="28"/>
      <c r="BJ67" s="28"/>
      <c r="BK67" s="28"/>
      <c r="BL67" s="28"/>
      <c r="BM67" s="28"/>
      <c r="BN67" s="28"/>
      <c r="BO67" s="28"/>
      <c r="BP67" s="28"/>
      <c r="BQ67" s="28"/>
      <c r="BR67" s="28"/>
      <c r="BS67" s="28"/>
    </row>
    <row r="68" spans="1:71" x14ac:dyDescent="0.2">
      <c r="A68" s="28"/>
      <c r="B68" s="718" t="s">
        <v>638</v>
      </c>
      <c r="C68" s="719"/>
      <c r="D68" s="719"/>
      <c r="E68" s="719"/>
      <c r="F68" s="719"/>
      <c r="G68" s="719"/>
      <c r="H68" s="719"/>
      <c r="I68" s="719"/>
      <c r="J68" s="719"/>
      <c r="K68" s="719"/>
      <c r="L68" s="719"/>
      <c r="M68" s="720"/>
      <c r="N68" s="721"/>
      <c r="O68" s="722"/>
      <c r="P68" s="722"/>
      <c r="Q68" s="723"/>
      <c r="R68" s="28"/>
      <c r="S68" s="28"/>
      <c r="T68" s="718" t="s">
        <v>639</v>
      </c>
      <c r="U68" s="719"/>
      <c r="V68" s="719"/>
      <c r="W68" s="719"/>
      <c r="X68" s="719"/>
      <c r="Y68" s="719"/>
      <c r="Z68" s="719"/>
      <c r="AA68" s="719"/>
      <c r="AB68" s="719"/>
      <c r="AC68" s="719"/>
      <c r="AD68" s="719"/>
      <c r="AE68" s="720"/>
      <c r="AF68" s="721"/>
      <c r="AG68" s="722"/>
      <c r="AH68" s="722"/>
      <c r="AI68" s="723"/>
      <c r="AJ68" s="28"/>
      <c r="AK68" s="28"/>
      <c r="AL68" s="718" t="s">
        <v>640</v>
      </c>
      <c r="AM68" s="719"/>
      <c r="AN68" s="719"/>
      <c r="AO68" s="719"/>
      <c r="AP68" s="719"/>
      <c r="AQ68" s="719"/>
      <c r="AR68" s="719"/>
      <c r="AS68" s="719"/>
      <c r="AT68" s="719"/>
      <c r="AU68" s="719"/>
      <c r="AV68" s="719"/>
      <c r="AW68" s="720"/>
      <c r="AX68" s="721"/>
      <c r="AY68" s="722"/>
      <c r="AZ68" s="722"/>
      <c r="BA68" s="723"/>
      <c r="BB68" s="28"/>
      <c r="BC68" s="28"/>
      <c r="BD68" s="28"/>
      <c r="BE68" s="28"/>
      <c r="BF68" s="28"/>
      <c r="BG68" s="28"/>
      <c r="BH68" s="28"/>
      <c r="BI68" s="28"/>
      <c r="BJ68" s="28"/>
      <c r="BK68" s="28"/>
      <c r="BL68" s="28"/>
      <c r="BM68" s="28"/>
      <c r="BN68" s="28"/>
      <c r="BO68" s="28"/>
      <c r="BP68" s="28"/>
      <c r="BQ68" s="28"/>
      <c r="BR68" s="28"/>
      <c r="BS68" s="28"/>
    </row>
    <row r="69" spans="1:71" x14ac:dyDescent="0.2">
      <c r="A69" s="28"/>
      <c r="B69" s="724" t="s">
        <v>641</v>
      </c>
      <c r="C69" s="725"/>
      <c r="D69" s="725"/>
      <c r="E69" s="725"/>
      <c r="F69" s="725"/>
      <c r="G69" s="725"/>
      <c r="H69" s="725"/>
      <c r="I69" s="725"/>
      <c r="J69" s="725"/>
      <c r="K69" s="725"/>
      <c r="L69" s="725"/>
      <c r="M69" s="725"/>
      <c r="N69" s="725"/>
      <c r="O69" s="725"/>
      <c r="P69" s="725"/>
      <c r="Q69" s="726"/>
      <c r="R69" s="28"/>
      <c r="S69" s="28"/>
      <c r="T69" s="718" t="s">
        <v>642</v>
      </c>
      <c r="U69" s="719"/>
      <c r="V69" s="719"/>
      <c r="W69" s="719"/>
      <c r="X69" s="719"/>
      <c r="Y69" s="719"/>
      <c r="Z69" s="719"/>
      <c r="AA69" s="719"/>
      <c r="AB69" s="719"/>
      <c r="AC69" s="719"/>
      <c r="AD69" s="719"/>
      <c r="AE69" s="720"/>
      <c r="AF69" s="721"/>
      <c r="AG69" s="722"/>
      <c r="AH69" s="722"/>
      <c r="AI69" s="723"/>
      <c r="AJ69" s="28"/>
      <c r="AK69" s="28"/>
      <c r="AL69" s="718" t="s">
        <v>643</v>
      </c>
      <c r="AM69" s="719"/>
      <c r="AN69" s="719"/>
      <c r="AO69" s="719"/>
      <c r="AP69" s="719"/>
      <c r="AQ69" s="719"/>
      <c r="AR69" s="719"/>
      <c r="AS69" s="719"/>
      <c r="AT69" s="719"/>
      <c r="AU69" s="719"/>
      <c r="AV69" s="719"/>
      <c r="AW69" s="720"/>
      <c r="AX69" s="721"/>
      <c r="AY69" s="722"/>
      <c r="AZ69" s="722"/>
      <c r="BA69" s="723"/>
      <c r="BB69" s="28"/>
      <c r="BC69" s="28"/>
      <c r="BD69" s="28"/>
      <c r="BE69" s="28"/>
      <c r="BF69" s="28"/>
      <c r="BG69" s="28"/>
      <c r="BH69" s="28"/>
      <c r="BI69" s="28"/>
      <c r="BJ69" s="28"/>
      <c r="BK69" s="28"/>
      <c r="BL69" s="28"/>
      <c r="BM69" s="28"/>
      <c r="BN69" s="28"/>
      <c r="BO69" s="28"/>
      <c r="BP69" s="28"/>
      <c r="BQ69" s="28"/>
      <c r="BR69" s="28"/>
      <c r="BS69" s="28"/>
    </row>
    <row r="70" spans="1:71" x14ac:dyDescent="0.2">
      <c r="A70" s="28"/>
      <c r="B70" s="718" t="s">
        <v>644</v>
      </c>
      <c r="C70" s="719"/>
      <c r="D70" s="719"/>
      <c r="E70" s="719"/>
      <c r="F70" s="719"/>
      <c r="G70" s="719"/>
      <c r="H70" s="719"/>
      <c r="I70" s="719"/>
      <c r="J70" s="719"/>
      <c r="K70" s="719"/>
      <c r="L70" s="719"/>
      <c r="M70" s="720"/>
      <c r="N70" s="721"/>
      <c r="O70" s="722"/>
      <c r="P70" s="722"/>
      <c r="Q70" s="723"/>
      <c r="R70" s="28"/>
      <c r="S70" s="28"/>
      <c r="T70" s="718" t="s">
        <v>645</v>
      </c>
      <c r="U70" s="719"/>
      <c r="V70" s="719"/>
      <c r="W70" s="719"/>
      <c r="X70" s="719"/>
      <c r="Y70" s="719"/>
      <c r="Z70" s="719"/>
      <c r="AA70" s="719"/>
      <c r="AB70" s="719"/>
      <c r="AC70" s="719"/>
      <c r="AD70" s="719"/>
      <c r="AE70" s="720"/>
      <c r="AF70" s="721"/>
      <c r="AG70" s="722"/>
      <c r="AH70" s="722"/>
      <c r="AI70" s="723"/>
      <c r="AJ70" s="28"/>
      <c r="AK70" s="28"/>
      <c r="AL70" s="718" t="s">
        <v>646</v>
      </c>
      <c r="AM70" s="719"/>
      <c r="AN70" s="719"/>
      <c r="AO70" s="719"/>
      <c r="AP70" s="719"/>
      <c r="AQ70" s="719"/>
      <c r="AR70" s="719"/>
      <c r="AS70" s="719"/>
      <c r="AT70" s="719"/>
      <c r="AU70" s="719"/>
      <c r="AV70" s="719"/>
      <c r="AW70" s="720"/>
      <c r="AX70" s="721"/>
      <c r="AY70" s="722"/>
      <c r="AZ70" s="722"/>
      <c r="BA70" s="723"/>
      <c r="BB70" s="28"/>
      <c r="BC70" s="28"/>
      <c r="BD70" s="28"/>
      <c r="BE70" s="28"/>
      <c r="BF70" s="28"/>
      <c r="BG70" s="28"/>
      <c r="BH70" s="28"/>
      <c r="BI70" s="28"/>
      <c r="BJ70" s="28"/>
      <c r="BK70" s="28"/>
      <c r="BL70" s="28"/>
      <c r="BM70" s="28"/>
      <c r="BN70" s="28"/>
      <c r="BO70" s="28"/>
      <c r="BP70" s="28"/>
      <c r="BQ70" s="28"/>
      <c r="BR70" s="28"/>
      <c r="BS70" s="28"/>
    </row>
    <row r="71" spans="1:71" x14ac:dyDescent="0.2">
      <c r="A71" s="28"/>
      <c r="B71" s="718" t="s">
        <v>647</v>
      </c>
      <c r="C71" s="719"/>
      <c r="D71" s="719"/>
      <c r="E71" s="719"/>
      <c r="F71" s="719"/>
      <c r="G71" s="719"/>
      <c r="H71" s="719"/>
      <c r="I71" s="719"/>
      <c r="J71" s="719"/>
      <c r="K71" s="719"/>
      <c r="L71" s="719"/>
      <c r="M71" s="720"/>
      <c r="N71" s="721"/>
      <c r="O71" s="722"/>
      <c r="P71" s="722"/>
      <c r="Q71" s="723"/>
      <c r="R71" s="28"/>
      <c r="S71" s="28"/>
      <c r="T71" s="718" t="s">
        <v>648</v>
      </c>
      <c r="U71" s="719"/>
      <c r="V71" s="719"/>
      <c r="W71" s="719"/>
      <c r="X71" s="719"/>
      <c r="Y71" s="719"/>
      <c r="Z71" s="719"/>
      <c r="AA71" s="719"/>
      <c r="AB71" s="719"/>
      <c r="AC71" s="719"/>
      <c r="AD71" s="719"/>
      <c r="AE71" s="720"/>
      <c r="AF71" s="721"/>
      <c r="AG71" s="722"/>
      <c r="AH71" s="722"/>
      <c r="AI71" s="723"/>
      <c r="AJ71" s="28"/>
      <c r="AK71" s="28"/>
      <c r="AL71" s="718" t="s">
        <v>649</v>
      </c>
      <c r="AM71" s="719"/>
      <c r="AN71" s="719"/>
      <c r="AO71" s="719"/>
      <c r="AP71" s="719"/>
      <c r="AQ71" s="719"/>
      <c r="AR71" s="719"/>
      <c r="AS71" s="719"/>
      <c r="AT71" s="719"/>
      <c r="AU71" s="719"/>
      <c r="AV71" s="719"/>
      <c r="AW71" s="720"/>
      <c r="AX71" s="721"/>
      <c r="AY71" s="722"/>
      <c r="AZ71" s="722"/>
      <c r="BA71" s="723"/>
      <c r="BB71" s="28"/>
      <c r="BC71" s="28"/>
      <c r="BD71" s="28"/>
      <c r="BE71" s="28"/>
      <c r="BF71" s="28"/>
      <c r="BG71" s="28"/>
      <c r="BH71" s="28"/>
      <c r="BI71" s="28"/>
      <c r="BJ71" s="28"/>
      <c r="BK71" s="28"/>
      <c r="BL71" s="28"/>
      <c r="BM71" s="28"/>
      <c r="BN71" s="28"/>
      <c r="BO71" s="28"/>
      <c r="BP71" s="28"/>
      <c r="BQ71" s="28"/>
      <c r="BR71" s="28"/>
      <c r="BS71" s="28"/>
    </row>
    <row r="72" spans="1:71" x14ac:dyDescent="0.2">
      <c r="A72" s="28"/>
      <c r="B72" s="718" t="s">
        <v>650</v>
      </c>
      <c r="C72" s="719"/>
      <c r="D72" s="719"/>
      <c r="E72" s="719"/>
      <c r="F72" s="719"/>
      <c r="G72" s="719"/>
      <c r="H72" s="719"/>
      <c r="I72" s="719"/>
      <c r="J72" s="719"/>
      <c r="K72" s="719"/>
      <c r="L72" s="719"/>
      <c r="M72" s="720"/>
      <c r="N72" s="721"/>
      <c r="O72" s="722"/>
      <c r="P72" s="722"/>
      <c r="Q72" s="723"/>
      <c r="R72" s="28"/>
      <c r="S72" s="28"/>
      <c r="T72" s="718" t="s">
        <v>651</v>
      </c>
      <c r="U72" s="719"/>
      <c r="V72" s="719"/>
      <c r="W72" s="719"/>
      <c r="X72" s="719"/>
      <c r="Y72" s="719"/>
      <c r="Z72" s="719"/>
      <c r="AA72" s="719"/>
      <c r="AB72" s="719"/>
      <c r="AC72" s="719"/>
      <c r="AD72" s="719"/>
      <c r="AE72" s="720"/>
      <c r="AF72" s="721"/>
      <c r="AG72" s="722"/>
      <c r="AH72" s="722"/>
      <c r="AI72" s="723"/>
      <c r="AJ72" s="28"/>
      <c r="AK72" s="28"/>
      <c r="AL72" s="718" t="s">
        <v>652</v>
      </c>
      <c r="AM72" s="719"/>
      <c r="AN72" s="719"/>
      <c r="AO72" s="719"/>
      <c r="AP72" s="719"/>
      <c r="AQ72" s="719"/>
      <c r="AR72" s="719"/>
      <c r="AS72" s="719"/>
      <c r="AT72" s="719"/>
      <c r="AU72" s="719"/>
      <c r="AV72" s="719"/>
      <c r="AW72" s="720"/>
      <c r="AX72" s="721"/>
      <c r="AY72" s="722"/>
      <c r="AZ72" s="722"/>
      <c r="BA72" s="723"/>
      <c r="BB72" s="28"/>
      <c r="BC72" s="28"/>
      <c r="BD72" s="28"/>
      <c r="BE72" s="28"/>
      <c r="BF72" s="28"/>
      <c r="BG72" s="28"/>
      <c r="BH72" s="28"/>
      <c r="BI72" s="28"/>
      <c r="BJ72" s="28"/>
      <c r="BK72" s="28"/>
      <c r="BL72" s="28"/>
      <c r="BM72" s="28"/>
      <c r="BN72" s="28"/>
      <c r="BO72" s="28"/>
      <c r="BP72" s="28"/>
      <c r="BQ72" s="28"/>
      <c r="BR72" s="28"/>
      <c r="BS72" s="28"/>
    </row>
    <row r="73" spans="1:71" x14ac:dyDescent="0.2">
      <c r="A73" s="28"/>
      <c r="B73" s="718" t="s">
        <v>653</v>
      </c>
      <c r="C73" s="719"/>
      <c r="D73" s="719"/>
      <c r="E73" s="719"/>
      <c r="F73" s="719"/>
      <c r="G73" s="719"/>
      <c r="H73" s="719"/>
      <c r="I73" s="719"/>
      <c r="J73" s="719"/>
      <c r="K73" s="719"/>
      <c r="L73" s="719"/>
      <c r="M73" s="720"/>
      <c r="N73" s="721"/>
      <c r="O73" s="722"/>
      <c r="P73" s="722"/>
      <c r="Q73" s="723"/>
      <c r="R73" s="28"/>
      <c r="S73" s="28"/>
      <c r="T73" s="28"/>
      <c r="U73" s="28"/>
      <c r="V73" s="28"/>
      <c r="W73" s="28"/>
      <c r="X73" s="28"/>
      <c r="Y73" s="28"/>
      <c r="Z73" s="28"/>
      <c r="AA73" s="28"/>
      <c r="AB73" s="28"/>
      <c r="AC73" s="28"/>
      <c r="AD73" s="28"/>
      <c r="AE73" s="28"/>
      <c r="AF73" s="28"/>
      <c r="AG73" s="28"/>
      <c r="AH73" s="28"/>
      <c r="AI73" s="28"/>
      <c r="AJ73" s="28"/>
      <c r="AK73" s="28"/>
      <c r="AL73" s="718" t="s">
        <v>654</v>
      </c>
      <c r="AM73" s="719"/>
      <c r="AN73" s="719"/>
      <c r="AO73" s="719"/>
      <c r="AP73" s="719"/>
      <c r="AQ73" s="719"/>
      <c r="AR73" s="719"/>
      <c r="AS73" s="719"/>
      <c r="AT73" s="719"/>
      <c r="AU73" s="719"/>
      <c r="AV73" s="719"/>
      <c r="AW73" s="720"/>
      <c r="AX73" s="721"/>
      <c r="AY73" s="722"/>
      <c r="AZ73" s="722"/>
      <c r="BA73" s="723"/>
      <c r="BB73" s="28"/>
      <c r="BC73" s="28"/>
      <c r="BD73" s="28"/>
      <c r="BE73" s="28"/>
      <c r="BF73" s="28"/>
      <c r="BG73" s="28"/>
      <c r="BH73" s="28"/>
      <c r="BI73" s="28"/>
      <c r="BJ73" s="28"/>
      <c r="BK73" s="28"/>
      <c r="BL73" s="28"/>
      <c r="BM73" s="28"/>
      <c r="BN73" s="28"/>
      <c r="BO73" s="28"/>
      <c r="BP73" s="28"/>
      <c r="BQ73" s="28"/>
      <c r="BR73" s="28"/>
      <c r="BS73" s="28"/>
    </row>
    <row r="74" spans="1:71" x14ac:dyDescent="0.2">
      <c r="A74" s="28"/>
      <c r="B74" s="718" t="s">
        <v>655</v>
      </c>
      <c r="C74" s="719"/>
      <c r="D74" s="719"/>
      <c r="E74" s="719"/>
      <c r="F74" s="719"/>
      <c r="G74" s="719"/>
      <c r="H74" s="719"/>
      <c r="I74" s="719"/>
      <c r="J74" s="719"/>
      <c r="K74" s="719"/>
      <c r="L74" s="719"/>
      <c r="M74" s="720"/>
      <c r="N74" s="721"/>
      <c r="O74" s="722"/>
      <c r="P74" s="722"/>
      <c r="Q74" s="723"/>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row>
    <row r="75" spans="1:71" x14ac:dyDescent="0.2">
      <c r="B75" s="718" t="s">
        <v>656</v>
      </c>
      <c r="C75" s="719"/>
      <c r="D75" s="719"/>
      <c r="E75" s="719"/>
      <c r="F75" s="719"/>
      <c r="G75" s="719"/>
      <c r="H75" s="719"/>
      <c r="I75" s="719"/>
      <c r="J75" s="719"/>
      <c r="K75" s="719"/>
      <c r="L75" s="719"/>
      <c r="M75" s="720"/>
      <c r="N75" s="721"/>
      <c r="O75" s="722"/>
      <c r="P75" s="722"/>
      <c r="Q75" s="723"/>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row>
    <row r="76" spans="1:71" x14ac:dyDescent="0.2">
      <c r="A76" s="28"/>
      <c r="B76" s="718" t="s">
        <v>657</v>
      </c>
      <c r="C76" s="719"/>
      <c r="D76" s="719"/>
      <c r="E76" s="719"/>
      <c r="F76" s="719"/>
      <c r="G76" s="719"/>
      <c r="H76" s="719"/>
      <c r="I76" s="719"/>
      <c r="J76" s="719"/>
      <c r="K76" s="719"/>
      <c r="L76" s="719"/>
      <c r="M76" s="720"/>
      <c r="N76" s="721"/>
      <c r="O76" s="722"/>
      <c r="P76" s="722"/>
      <c r="Q76" s="723"/>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row>
    <row r="77" spans="1:71" x14ac:dyDescent="0.2">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row>
    <row r="78" spans="1:71" x14ac:dyDescent="0.2">
      <c r="AL78" s="28"/>
      <c r="AM78" s="28"/>
      <c r="AN78" s="28"/>
      <c r="AO78" s="28"/>
      <c r="AP78" s="28"/>
      <c r="AQ78" s="28"/>
      <c r="AR78" s="28"/>
      <c r="AS78" s="28"/>
      <c r="AT78" s="28"/>
      <c r="AU78" s="28"/>
      <c r="AV78" s="28"/>
      <c r="AW78" s="28"/>
      <c r="AX78" s="28"/>
      <c r="AY78" s="28"/>
      <c r="AZ78" s="28"/>
      <c r="BA78" s="28"/>
      <c r="BB78" s="28"/>
      <c r="BC78" s="28"/>
    </row>
  </sheetData>
  <sheetProtection selectLockedCells="1"/>
  <mergeCells count="435">
    <mergeCell ref="B75:M75"/>
    <mergeCell ref="N75:Q75"/>
    <mergeCell ref="B76:M76"/>
    <mergeCell ref="N76:Q76"/>
    <mergeCell ref="B73:M73"/>
    <mergeCell ref="N73:Q73"/>
    <mergeCell ref="AL73:AW73"/>
    <mergeCell ref="AX73:BA73"/>
    <mergeCell ref="B74:M74"/>
    <mergeCell ref="N74:Q74"/>
    <mergeCell ref="B72:M72"/>
    <mergeCell ref="N72:Q72"/>
    <mergeCell ref="T72:AE72"/>
    <mergeCell ref="AF72:AI72"/>
    <mergeCell ref="AL72:AW72"/>
    <mergeCell ref="AX72:BA72"/>
    <mergeCell ref="B71:M71"/>
    <mergeCell ref="N71:Q71"/>
    <mergeCell ref="T71:AE71"/>
    <mergeCell ref="AF71:AI71"/>
    <mergeCell ref="AL71:AW71"/>
    <mergeCell ref="AX71:BA71"/>
    <mergeCell ref="B70:M70"/>
    <mergeCell ref="N70:Q70"/>
    <mergeCell ref="T70:AE70"/>
    <mergeCell ref="AF70:AI70"/>
    <mergeCell ref="AL70:AW70"/>
    <mergeCell ref="AX70:BA70"/>
    <mergeCell ref="T69:AE69"/>
    <mergeCell ref="AF69:AI69"/>
    <mergeCell ref="AL69:AW69"/>
    <mergeCell ref="AX69:BA69"/>
    <mergeCell ref="B69:Q69"/>
    <mergeCell ref="B68:M68"/>
    <mergeCell ref="N68:Q68"/>
    <mergeCell ref="T68:AE68"/>
    <mergeCell ref="AF68:AI68"/>
    <mergeCell ref="AL68:AW68"/>
    <mergeCell ref="AX68:BA68"/>
    <mergeCell ref="B67:M67"/>
    <mergeCell ref="N67:Q67"/>
    <mergeCell ref="T67:AE67"/>
    <mergeCell ref="AF67:AI67"/>
    <mergeCell ref="AL67:AW67"/>
    <mergeCell ref="AX67:BA67"/>
    <mergeCell ref="B66:M66"/>
    <mergeCell ref="N66:Q66"/>
    <mergeCell ref="T66:AE66"/>
    <mergeCell ref="AF66:AI66"/>
    <mergeCell ref="AL66:AW66"/>
    <mergeCell ref="AX66:BA66"/>
    <mergeCell ref="B65:M65"/>
    <mergeCell ref="N65:Q65"/>
    <mergeCell ref="AL65:AW65"/>
    <mergeCell ref="AX65:BA65"/>
    <mergeCell ref="T65:AI65"/>
    <mergeCell ref="B64:M64"/>
    <mergeCell ref="N64:Q64"/>
    <mergeCell ref="T64:AE64"/>
    <mergeCell ref="AF64:AI64"/>
    <mergeCell ref="AL64:AW64"/>
    <mergeCell ref="AX64:BA64"/>
    <mergeCell ref="B63:M63"/>
    <mergeCell ref="N63:Q63"/>
    <mergeCell ref="T63:AE63"/>
    <mergeCell ref="AF63:AI63"/>
    <mergeCell ref="AL63:AW63"/>
    <mergeCell ref="AX63:BA63"/>
    <mergeCell ref="T62:AE62"/>
    <mergeCell ref="AF62:AI62"/>
    <mergeCell ref="AL62:AW62"/>
    <mergeCell ref="AX62:BA62"/>
    <mergeCell ref="B61:M61"/>
    <mergeCell ref="N61:Q61"/>
    <mergeCell ref="T61:AE61"/>
    <mergeCell ref="AF61:AI61"/>
    <mergeCell ref="AL61:BA61"/>
    <mergeCell ref="B62:Q62"/>
    <mergeCell ref="B60:M60"/>
    <mergeCell ref="N60:Q60"/>
    <mergeCell ref="T60:AE60"/>
    <mergeCell ref="AF60:AI60"/>
    <mergeCell ref="AL60:AW60"/>
    <mergeCell ref="AX60:BA60"/>
    <mergeCell ref="B59:M59"/>
    <mergeCell ref="N59:Q59"/>
    <mergeCell ref="T59:AE59"/>
    <mergeCell ref="AF59:AI59"/>
    <mergeCell ref="AL59:AW59"/>
    <mergeCell ref="AX59:BA59"/>
    <mergeCell ref="B58:M58"/>
    <mergeCell ref="N58:Q58"/>
    <mergeCell ref="T58:AE58"/>
    <mergeCell ref="AF58:AI58"/>
    <mergeCell ref="AL58:AW58"/>
    <mergeCell ref="AX58:BA58"/>
    <mergeCell ref="B57:M57"/>
    <mergeCell ref="N57:Q57"/>
    <mergeCell ref="T57:AE57"/>
    <mergeCell ref="AF57:AI57"/>
    <mergeCell ref="AL57:AW57"/>
    <mergeCell ref="AX57:BA57"/>
    <mergeCell ref="B56:M56"/>
    <mergeCell ref="N56:Q56"/>
    <mergeCell ref="T56:AE56"/>
    <mergeCell ref="AF56:AI56"/>
    <mergeCell ref="AL56:AW56"/>
    <mergeCell ref="AX56:BA56"/>
    <mergeCell ref="B55:M55"/>
    <mergeCell ref="N55:Q55"/>
    <mergeCell ref="T55:AE55"/>
    <mergeCell ref="AF55:AI55"/>
    <mergeCell ref="AL55:AW55"/>
    <mergeCell ref="AX55:BA55"/>
    <mergeCell ref="BC53:BN53"/>
    <mergeCell ref="BO53:BR53"/>
    <mergeCell ref="B54:M54"/>
    <mergeCell ref="N54:Q54"/>
    <mergeCell ref="T54:AE54"/>
    <mergeCell ref="AF54:AI54"/>
    <mergeCell ref="AL54:AW54"/>
    <mergeCell ref="AX54:BA54"/>
    <mergeCell ref="B53:M53"/>
    <mergeCell ref="N53:Q53"/>
    <mergeCell ref="T53:AE53"/>
    <mergeCell ref="AF53:AI53"/>
    <mergeCell ref="AL53:BA53"/>
    <mergeCell ref="BC51:BN51"/>
    <mergeCell ref="BO51:BR51"/>
    <mergeCell ref="B52:M52"/>
    <mergeCell ref="N52:Q52"/>
    <mergeCell ref="T52:AE52"/>
    <mergeCell ref="AF52:AI52"/>
    <mergeCell ref="AL52:AW52"/>
    <mergeCell ref="AX52:BA52"/>
    <mergeCell ref="BC52:BN52"/>
    <mergeCell ref="BO52:BR52"/>
    <mergeCell ref="T51:AE51"/>
    <mergeCell ref="AF51:AI51"/>
    <mergeCell ref="AL51:AW51"/>
    <mergeCell ref="AX51:BA51"/>
    <mergeCell ref="B51:Q51"/>
    <mergeCell ref="BC49:BN49"/>
    <mergeCell ref="BO49:BR49"/>
    <mergeCell ref="B50:M50"/>
    <mergeCell ref="N50:Q50"/>
    <mergeCell ref="T50:AE50"/>
    <mergeCell ref="AF50:AI50"/>
    <mergeCell ref="AL50:AW50"/>
    <mergeCell ref="AX50:BA50"/>
    <mergeCell ref="BC50:BN50"/>
    <mergeCell ref="BO50:BR50"/>
    <mergeCell ref="B49:M49"/>
    <mergeCell ref="N49:Q49"/>
    <mergeCell ref="T49:AE49"/>
    <mergeCell ref="AF49:AI49"/>
    <mergeCell ref="AL49:AW49"/>
    <mergeCell ref="AX49:BA49"/>
    <mergeCell ref="BC47:BN47"/>
    <mergeCell ref="BO47:BR47"/>
    <mergeCell ref="B48:M48"/>
    <mergeCell ref="N48:Q48"/>
    <mergeCell ref="T48:AE48"/>
    <mergeCell ref="AF48:AI48"/>
    <mergeCell ref="AL48:AW48"/>
    <mergeCell ref="AX48:BA48"/>
    <mergeCell ref="BC48:BN48"/>
    <mergeCell ref="BO48:BR48"/>
    <mergeCell ref="B47:M47"/>
    <mergeCell ref="N47:Q47"/>
    <mergeCell ref="T47:AE47"/>
    <mergeCell ref="AF47:AI47"/>
    <mergeCell ref="AL47:AW47"/>
    <mergeCell ref="AX47:BA47"/>
    <mergeCell ref="BC45:BN45"/>
    <mergeCell ref="BO45:BR45"/>
    <mergeCell ref="B46:M46"/>
    <mergeCell ref="N46:Q46"/>
    <mergeCell ref="T46:AE46"/>
    <mergeCell ref="AF46:AI46"/>
    <mergeCell ref="AL46:AW46"/>
    <mergeCell ref="AX46:BA46"/>
    <mergeCell ref="BC46:BN46"/>
    <mergeCell ref="BO46:BR46"/>
    <mergeCell ref="B45:M45"/>
    <mergeCell ref="N45:Q45"/>
    <mergeCell ref="T45:AE45"/>
    <mergeCell ref="AF45:AI45"/>
    <mergeCell ref="AL45:BA45"/>
    <mergeCell ref="BC43:BN43"/>
    <mergeCell ref="BO43:BR43"/>
    <mergeCell ref="B44:M44"/>
    <mergeCell ref="N44:Q44"/>
    <mergeCell ref="T44:AE44"/>
    <mergeCell ref="AF44:AI44"/>
    <mergeCell ref="AL44:AW44"/>
    <mergeCell ref="AX44:BA44"/>
    <mergeCell ref="BC44:BN44"/>
    <mergeCell ref="BO44:BR44"/>
    <mergeCell ref="B43:M43"/>
    <mergeCell ref="N43:Q43"/>
    <mergeCell ref="T43:AE43"/>
    <mergeCell ref="AF43:AI43"/>
    <mergeCell ref="AL43:AW43"/>
    <mergeCell ref="AX43:BA43"/>
    <mergeCell ref="BC41:BN41"/>
    <mergeCell ref="BO41:BR41"/>
    <mergeCell ref="B42:M42"/>
    <mergeCell ref="N42:Q42"/>
    <mergeCell ref="T42:AE42"/>
    <mergeCell ref="AF42:AI42"/>
    <mergeCell ref="AL42:AW42"/>
    <mergeCell ref="AX42:BA42"/>
    <mergeCell ref="BC42:BN42"/>
    <mergeCell ref="BO42:BR42"/>
    <mergeCell ref="B41:M41"/>
    <mergeCell ref="N41:Q41"/>
    <mergeCell ref="T41:AE41"/>
    <mergeCell ref="AF41:AI41"/>
    <mergeCell ref="AL41:BA41"/>
    <mergeCell ref="BC39:BN39"/>
    <mergeCell ref="BO39:BR39"/>
    <mergeCell ref="B40:M40"/>
    <mergeCell ref="N40:Q40"/>
    <mergeCell ref="AL40:AW40"/>
    <mergeCell ref="AX40:BA40"/>
    <mergeCell ref="B39:M39"/>
    <mergeCell ref="N39:Q39"/>
    <mergeCell ref="T39:AE39"/>
    <mergeCell ref="AF39:AI39"/>
    <mergeCell ref="AL39:AW39"/>
    <mergeCell ref="AX39:BA39"/>
    <mergeCell ref="T40:AI40"/>
    <mergeCell ref="BC40:BR40"/>
    <mergeCell ref="BC37:BN37"/>
    <mergeCell ref="BO37:BR37"/>
    <mergeCell ref="B38:M38"/>
    <mergeCell ref="N38:Q38"/>
    <mergeCell ref="T38:AE38"/>
    <mergeCell ref="AF38:AI38"/>
    <mergeCell ref="AL38:AW38"/>
    <mergeCell ref="AX38:BA38"/>
    <mergeCell ref="BC38:BN38"/>
    <mergeCell ref="BO38:BR38"/>
    <mergeCell ref="T37:AE37"/>
    <mergeCell ref="AF37:AI37"/>
    <mergeCell ref="B37:Q37"/>
    <mergeCell ref="AL37:BA37"/>
    <mergeCell ref="BC35:BN35"/>
    <mergeCell ref="BO35:BR35"/>
    <mergeCell ref="B36:M36"/>
    <mergeCell ref="N36:Q36"/>
    <mergeCell ref="T36:AE36"/>
    <mergeCell ref="AF36:AI36"/>
    <mergeCell ref="AL36:AW36"/>
    <mergeCell ref="AX36:BA36"/>
    <mergeCell ref="BC36:BN36"/>
    <mergeCell ref="BO36:BR36"/>
    <mergeCell ref="B35:M35"/>
    <mergeCell ref="N35:Q35"/>
    <mergeCell ref="T35:AE35"/>
    <mergeCell ref="AF35:AI35"/>
    <mergeCell ref="AL35:AW35"/>
    <mergeCell ref="AX35:BA35"/>
    <mergeCell ref="BC33:BN33"/>
    <mergeCell ref="BO33:BR33"/>
    <mergeCell ref="B34:M34"/>
    <mergeCell ref="N34:Q34"/>
    <mergeCell ref="T34:AE34"/>
    <mergeCell ref="AF34:AI34"/>
    <mergeCell ref="AL34:AW34"/>
    <mergeCell ref="AX34:BA34"/>
    <mergeCell ref="BC34:BN34"/>
    <mergeCell ref="BO34:BR34"/>
    <mergeCell ref="B33:M33"/>
    <mergeCell ref="N33:Q33"/>
    <mergeCell ref="AL33:AW33"/>
    <mergeCell ref="AX33:BA33"/>
    <mergeCell ref="T33:AI33"/>
    <mergeCell ref="BC31:BN31"/>
    <mergeCell ref="BO31:BR31"/>
    <mergeCell ref="B32:M32"/>
    <mergeCell ref="N32:Q32"/>
    <mergeCell ref="T32:AE32"/>
    <mergeCell ref="AF32:AI32"/>
    <mergeCell ref="AL32:AW32"/>
    <mergeCell ref="AX32:BA32"/>
    <mergeCell ref="B31:M31"/>
    <mergeCell ref="N31:Q31"/>
    <mergeCell ref="T31:AE31"/>
    <mergeCell ref="AF31:AI31"/>
    <mergeCell ref="AL31:AW31"/>
    <mergeCell ref="AX31:BA31"/>
    <mergeCell ref="BC32:BR32"/>
    <mergeCell ref="BC29:BN29"/>
    <mergeCell ref="BO29:BR29"/>
    <mergeCell ref="B30:M30"/>
    <mergeCell ref="N30:Q30"/>
    <mergeCell ref="T30:AE30"/>
    <mergeCell ref="AF30:AI30"/>
    <mergeCell ref="AL30:AW30"/>
    <mergeCell ref="AX30:BA30"/>
    <mergeCell ref="BC30:BN30"/>
    <mergeCell ref="BO30:BR30"/>
    <mergeCell ref="B29:M29"/>
    <mergeCell ref="N29:Q29"/>
    <mergeCell ref="T29:AE29"/>
    <mergeCell ref="AF29:AI29"/>
    <mergeCell ref="AL29:AW29"/>
    <mergeCell ref="AX29:BA29"/>
    <mergeCell ref="BC27:BN27"/>
    <mergeCell ref="BO27:BR27"/>
    <mergeCell ref="T28:AE28"/>
    <mergeCell ref="AF28:AI28"/>
    <mergeCell ref="AL28:AW28"/>
    <mergeCell ref="AX28:BA28"/>
    <mergeCell ref="BC28:BN28"/>
    <mergeCell ref="BO28:BR28"/>
    <mergeCell ref="B27:M27"/>
    <mergeCell ref="N27:Q27"/>
    <mergeCell ref="T27:AE27"/>
    <mergeCell ref="AF27:AI27"/>
    <mergeCell ref="AL27:AW27"/>
    <mergeCell ref="AX27:BA27"/>
    <mergeCell ref="B28:Q28"/>
    <mergeCell ref="BC25:BN25"/>
    <mergeCell ref="BO25:BR25"/>
    <mergeCell ref="B26:M26"/>
    <mergeCell ref="N26:Q26"/>
    <mergeCell ref="T26:AE26"/>
    <mergeCell ref="AF26:AI26"/>
    <mergeCell ref="AL26:AW26"/>
    <mergeCell ref="AX26:BA26"/>
    <mergeCell ref="BC26:BN26"/>
    <mergeCell ref="BO26:BR26"/>
    <mergeCell ref="B25:M25"/>
    <mergeCell ref="N25:Q25"/>
    <mergeCell ref="T25:AE25"/>
    <mergeCell ref="AF25:AI25"/>
    <mergeCell ref="AL25:AW25"/>
    <mergeCell ref="AX25:BA25"/>
    <mergeCell ref="BC23:BN23"/>
    <mergeCell ref="BO23:BR23"/>
    <mergeCell ref="B24:M24"/>
    <mergeCell ref="N24:Q24"/>
    <mergeCell ref="T24:AE24"/>
    <mergeCell ref="AF24:AI24"/>
    <mergeCell ref="AL24:AW24"/>
    <mergeCell ref="AX24:BA24"/>
    <mergeCell ref="BC24:BN24"/>
    <mergeCell ref="BO24:BR24"/>
    <mergeCell ref="B23:M23"/>
    <mergeCell ref="N23:Q23"/>
    <mergeCell ref="T23:AE23"/>
    <mergeCell ref="AF23:AI23"/>
    <mergeCell ref="AL23:AW23"/>
    <mergeCell ref="AX23:BA23"/>
    <mergeCell ref="BC21:BN21"/>
    <mergeCell ref="BO21:BR21"/>
    <mergeCell ref="B22:M22"/>
    <mergeCell ref="N22:Q22"/>
    <mergeCell ref="T22:AE22"/>
    <mergeCell ref="AF22:AI22"/>
    <mergeCell ref="AL22:AW22"/>
    <mergeCell ref="AX22:BA22"/>
    <mergeCell ref="B21:M21"/>
    <mergeCell ref="N21:Q21"/>
    <mergeCell ref="T21:AE21"/>
    <mergeCell ref="AF21:AI21"/>
    <mergeCell ref="AL21:AW21"/>
    <mergeCell ref="AX21:BA21"/>
    <mergeCell ref="BC22:BR22"/>
    <mergeCell ref="BC19:BN19"/>
    <mergeCell ref="BO19:BR19"/>
    <mergeCell ref="B20:M20"/>
    <mergeCell ref="N20:Q20"/>
    <mergeCell ref="T20:AE20"/>
    <mergeCell ref="AF20:AI20"/>
    <mergeCell ref="AL20:AW20"/>
    <mergeCell ref="AX20:BA20"/>
    <mergeCell ref="BC20:BN20"/>
    <mergeCell ref="BO20:BR20"/>
    <mergeCell ref="T19:AE19"/>
    <mergeCell ref="AF19:AI19"/>
    <mergeCell ref="AL19:AW19"/>
    <mergeCell ref="AX19:BA19"/>
    <mergeCell ref="B19:Q19"/>
    <mergeCell ref="BC17:BN17"/>
    <mergeCell ref="BO17:BR17"/>
    <mergeCell ref="B18:M18"/>
    <mergeCell ref="N18:Q18"/>
    <mergeCell ref="T18:AE18"/>
    <mergeCell ref="AF18:AI18"/>
    <mergeCell ref="AL18:AW18"/>
    <mergeCell ref="AX18:BA18"/>
    <mergeCell ref="BC18:BN18"/>
    <mergeCell ref="BO18:BR18"/>
    <mergeCell ref="B17:M17"/>
    <mergeCell ref="N17:Q17"/>
    <mergeCell ref="T17:AE17"/>
    <mergeCell ref="AF17:AI17"/>
    <mergeCell ref="AL17:AW17"/>
    <mergeCell ref="AX17:BA17"/>
    <mergeCell ref="B16:M16"/>
    <mergeCell ref="N16:Q16"/>
    <mergeCell ref="T16:AE16"/>
    <mergeCell ref="AF16:AI16"/>
    <mergeCell ref="AL16:AW16"/>
    <mergeCell ref="AX16:BA16"/>
    <mergeCell ref="BC16:BN16"/>
    <mergeCell ref="BO16:BR16"/>
    <mergeCell ref="T15:AE15"/>
    <mergeCell ref="AF15:AI15"/>
    <mergeCell ref="AL15:AW15"/>
    <mergeCell ref="AX15:BA15"/>
    <mergeCell ref="B15:Q15"/>
    <mergeCell ref="B14:M14"/>
    <mergeCell ref="N14:Q14"/>
    <mergeCell ref="BC15:BN15"/>
    <mergeCell ref="BO15:BR15"/>
    <mergeCell ref="BC14:BR14"/>
    <mergeCell ref="AL14:BA14"/>
    <mergeCell ref="T14:AI14"/>
    <mergeCell ref="BO13:BR13"/>
    <mergeCell ref="B1:BR5"/>
    <mergeCell ref="B6:BR8"/>
    <mergeCell ref="B9:G9"/>
    <mergeCell ref="B13:M13"/>
    <mergeCell ref="N13:Q13"/>
    <mergeCell ref="T13:AE13"/>
    <mergeCell ref="AF13:AI13"/>
    <mergeCell ref="AL13:AW13"/>
    <mergeCell ref="AX13:BA13"/>
    <mergeCell ref="BC13:BN13"/>
    <mergeCell ref="H9:BR9"/>
  </mergeCells>
  <phoneticPr fontId="2"/>
  <dataValidations count="1">
    <dataValidation type="list" allowBlank="1" showErrorMessage="1" sqref="AX46:AX52 N16:N18 N63:N68 N29:N36 N38:N50 N52:N61 N70:N76 BO41:BO53 N20:N27 AX54:AX60 BO33:BO39 BO23:BO31 BO15:BO21 AF34:AF39 AF66:AF72 AX62:AX73 AF41:AF64 AF15:AF32 AX42:AX44 AX15:AX36 AX38:AX40" xr:uid="{00000000-0002-0000-0E00-000000000000}">
      <formula1>"○"</formula1>
    </dataValidation>
  </dataValidations>
  <pageMargins left="0.25" right="0.25" top="0.75" bottom="0.75" header="0.3" footer="0.3"/>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pageSetUpPr fitToPage="1"/>
  </sheetPr>
  <dimension ref="A1:BS78"/>
  <sheetViews>
    <sheetView view="pageBreakPreview" zoomScale="80" zoomScaleNormal="55" zoomScaleSheetLayoutView="80" workbookViewId="0">
      <selection activeCell="B2" sqref="B2:BA5"/>
    </sheetView>
  </sheetViews>
  <sheetFormatPr defaultColWidth="2.44140625" defaultRowHeight="13.2" x14ac:dyDescent="0.2"/>
  <cols>
    <col min="1" max="12" width="2.44140625" style="29"/>
    <col min="13" max="13" width="5" style="29" customWidth="1"/>
    <col min="14" max="17" width="2.44140625" style="29"/>
    <col min="18" max="19" width="1.21875" style="29" customWidth="1"/>
    <col min="20" max="30" width="2.44140625" style="29"/>
    <col min="31" max="31" width="5" style="29" customWidth="1"/>
    <col min="32" max="35" width="2.44140625" style="29"/>
    <col min="36" max="37" width="1.21875" style="29" customWidth="1"/>
    <col min="38" max="48" width="2.44140625" style="29"/>
    <col min="49" max="49" width="5" style="29" customWidth="1"/>
    <col min="50" max="16384" width="2.44140625" style="29"/>
  </cols>
  <sheetData>
    <row r="1" spans="1:71"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0"/>
      <c r="BC1" s="30"/>
      <c r="BD1" s="30"/>
      <c r="BE1" s="30"/>
      <c r="BF1" s="30"/>
      <c r="BG1" s="30"/>
      <c r="BH1" s="30"/>
      <c r="BI1" s="30"/>
      <c r="BJ1" s="30"/>
      <c r="BK1" s="30"/>
      <c r="BL1" s="30"/>
      <c r="BM1" s="30"/>
      <c r="BN1" s="30"/>
      <c r="BO1" s="30"/>
      <c r="BP1" s="30"/>
      <c r="BQ1" s="30"/>
      <c r="BR1" s="30"/>
      <c r="BS1" s="30"/>
    </row>
    <row r="2" spans="1:71" s="32" customFormat="1" ht="6.75" customHeight="1" x14ac:dyDescent="0.2">
      <c r="A2" s="98"/>
      <c r="B2" s="553" t="s">
        <v>658</v>
      </c>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553"/>
      <c r="BA2" s="553"/>
      <c r="BB2" s="30"/>
      <c r="BC2" s="30"/>
      <c r="BD2" s="30"/>
      <c r="BE2" s="30"/>
      <c r="BF2" s="30"/>
      <c r="BG2" s="30"/>
      <c r="BH2" s="30"/>
      <c r="BI2" s="30"/>
      <c r="BJ2" s="30"/>
      <c r="BK2" s="30"/>
      <c r="BL2" s="30"/>
      <c r="BM2" s="30"/>
      <c r="BN2" s="30"/>
      <c r="BO2" s="30"/>
      <c r="BP2" s="30"/>
      <c r="BQ2" s="30"/>
      <c r="BR2" s="30"/>
      <c r="BS2" s="30"/>
    </row>
    <row r="3" spans="1:71" s="32" customFormat="1" ht="6.75" customHeight="1" x14ac:dyDescent="0.2">
      <c r="A3" s="98"/>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553"/>
      <c r="BA3" s="553"/>
      <c r="BB3" s="30"/>
      <c r="BC3" s="30"/>
      <c r="BD3" s="30"/>
      <c r="BE3" s="30"/>
      <c r="BF3" s="30"/>
      <c r="BG3" s="30"/>
      <c r="BH3" s="30"/>
      <c r="BI3" s="30"/>
      <c r="BJ3" s="30"/>
      <c r="BK3" s="30"/>
      <c r="BL3" s="30"/>
      <c r="BM3" s="30"/>
      <c r="BN3" s="30"/>
      <c r="BO3" s="30"/>
      <c r="BP3" s="30"/>
      <c r="BQ3" s="30"/>
      <c r="BR3" s="30"/>
      <c r="BS3" s="30"/>
    </row>
    <row r="4" spans="1:71" s="32" customFormat="1" ht="6.75" customHeight="1" x14ac:dyDescent="0.2">
      <c r="A4" s="98"/>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553"/>
      <c r="BA4" s="553"/>
      <c r="BB4" s="30"/>
      <c r="BC4" s="30"/>
      <c r="BD4" s="30"/>
      <c r="BE4" s="30"/>
      <c r="BF4" s="30"/>
      <c r="BG4" s="30"/>
      <c r="BH4" s="30"/>
      <c r="BI4" s="30"/>
      <c r="BJ4" s="30"/>
      <c r="BK4" s="30"/>
      <c r="BL4" s="30"/>
      <c r="BM4" s="30"/>
      <c r="BN4" s="30"/>
      <c r="BO4" s="30"/>
      <c r="BP4" s="30"/>
      <c r="BQ4" s="30"/>
      <c r="BR4" s="30"/>
      <c r="BS4" s="30"/>
    </row>
    <row r="5" spans="1:71" s="32" customFormat="1" ht="6.75" customHeight="1" x14ac:dyDescent="0.2">
      <c r="A5" s="98"/>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553"/>
      <c r="BA5" s="553"/>
      <c r="BB5" s="30"/>
      <c r="BC5" s="30"/>
      <c r="BD5" s="30"/>
      <c r="BE5" s="30"/>
      <c r="BF5" s="30"/>
      <c r="BG5" s="30"/>
      <c r="BH5" s="30"/>
      <c r="BI5" s="30"/>
      <c r="BJ5" s="30"/>
      <c r="BK5" s="30"/>
      <c r="BL5" s="30"/>
      <c r="BM5" s="30"/>
      <c r="BN5" s="30"/>
      <c r="BO5" s="30"/>
      <c r="BP5" s="30"/>
      <c r="BQ5" s="30"/>
      <c r="BR5" s="30"/>
      <c r="BS5" s="30"/>
    </row>
    <row r="6" spans="1:71" ht="13.5" customHeight="1" x14ac:dyDescent="0.2">
      <c r="A6" s="111"/>
      <c r="B6" s="679" t="s">
        <v>659</v>
      </c>
      <c r="C6" s="679"/>
      <c r="D6" s="679"/>
      <c r="E6" s="679"/>
      <c r="F6" s="679"/>
      <c r="G6" s="679"/>
      <c r="H6" s="679"/>
      <c r="I6" s="679"/>
      <c r="J6" s="679"/>
      <c r="K6" s="679"/>
      <c r="L6" s="679"/>
      <c r="M6" s="679"/>
      <c r="N6" s="679"/>
      <c r="O6" s="679"/>
      <c r="P6" s="679"/>
      <c r="Q6" s="679"/>
      <c r="R6" s="679"/>
      <c r="S6" s="679"/>
      <c r="T6" s="679"/>
      <c r="U6" s="679"/>
      <c r="V6" s="679"/>
      <c r="W6" s="679"/>
      <c r="X6" s="679"/>
      <c r="Y6" s="679"/>
      <c r="Z6" s="679"/>
      <c r="AA6" s="679"/>
      <c r="AB6" s="679"/>
      <c r="AC6" s="679"/>
      <c r="AD6" s="679"/>
      <c r="AE6" s="679"/>
      <c r="AF6" s="679"/>
      <c r="AG6" s="679"/>
      <c r="AH6" s="679"/>
      <c r="AI6" s="679"/>
      <c r="AJ6" s="679"/>
      <c r="AK6" s="679"/>
      <c r="AL6" s="679"/>
      <c r="AM6" s="679"/>
      <c r="AN6" s="679"/>
      <c r="AO6" s="679"/>
      <c r="AP6" s="679"/>
      <c r="AQ6" s="679"/>
      <c r="AR6" s="679"/>
      <c r="AS6" s="679"/>
      <c r="AT6" s="679"/>
      <c r="AU6" s="679"/>
      <c r="AV6" s="679"/>
      <c r="AW6" s="679"/>
      <c r="AX6" s="679"/>
      <c r="AY6" s="679"/>
      <c r="AZ6" s="679"/>
      <c r="BA6" s="679"/>
      <c r="BB6" s="30"/>
      <c r="BC6" s="30"/>
      <c r="BD6" s="30"/>
      <c r="BE6" s="30"/>
      <c r="BF6" s="30"/>
      <c r="BG6" s="30"/>
      <c r="BH6" s="30"/>
      <c r="BI6" s="30"/>
      <c r="BJ6" s="30"/>
      <c r="BK6" s="30"/>
      <c r="BL6" s="30"/>
      <c r="BM6" s="30"/>
      <c r="BN6" s="30"/>
      <c r="BO6" s="30"/>
      <c r="BP6" s="30"/>
      <c r="BQ6" s="30"/>
      <c r="BR6" s="30"/>
      <c r="BS6" s="30"/>
    </row>
    <row r="7" spans="1:71" ht="13.5" customHeight="1" x14ac:dyDescent="0.2">
      <c r="A7" s="111"/>
      <c r="B7" s="679"/>
      <c r="C7" s="679"/>
      <c r="D7" s="679"/>
      <c r="E7" s="679"/>
      <c r="F7" s="679"/>
      <c r="G7" s="679"/>
      <c r="H7" s="679"/>
      <c r="I7" s="679"/>
      <c r="J7" s="679"/>
      <c r="K7" s="679"/>
      <c r="L7" s="679"/>
      <c r="M7" s="679"/>
      <c r="N7" s="679"/>
      <c r="O7" s="679"/>
      <c r="P7" s="679"/>
      <c r="Q7" s="679"/>
      <c r="R7" s="679"/>
      <c r="S7" s="679"/>
      <c r="T7" s="679"/>
      <c r="U7" s="679"/>
      <c r="V7" s="679"/>
      <c r="W7" s="679"/>
      <c r="X7" s="679"/>
      <c r="Y7" s="679"/>
      <c r="Z7" s="679"/>
      <c r="AA7" s="679"/>
      <c r="AB7" s="679"/>
      <c r="AC7" s="679"/>
      <c r="AD7" s="679"/>
      <c r="AE7" s="679"/>
      <c r="AF7" s="679"/>
      <c r="AG7" s="679"/>
      <c r="AH7" s="679"/>
      <c r="AI7" s="679"/>
      <c r="AJ7" s="679"/>
      <c r="AK7" s="679"/>
      <c r="AL7" s="679"/>
      <c r="AM7" s="679"/>
      <c r="AN7" s="679"/>
      <c r="AO7" s="679"/>
      <c r="AP7" s="679"/>
      <c r="AQ7" s="679"/>
      <c r="AR7" s="679"/>
      <c r="AS7" s="679"/>
      <c r="AT7" s="679"/>
      <c r="AU7" s="679"/>
      <c r="AV7" s="679"/>
      <c r="AW7" s="679"/>
      <c r="AX7" s="679"/>
      <c r="AY7" s="679"/>
      <c r="AZ7" s="679"/>
      <c r="BA7" s="679"/>
      <c r="BB7" s="30"/>
      <c r="BC7" s="30"/>
      <c r="BD7" s="30"/>
      <c r="BE7" s="30"/>
      <c r="BF7" s="30"/>
      <c r="BG7" s="30"/>
      <c r="BH7" s="30"/>
      <c r="BI7" s="30"/>
      <c r="BJ7" s="30" t="str">
        <f>本紙!AQ5</f>
        <v>Ver.5.11(2025.12.03～）</v>
      </c>
      <c r="BK7" s="30"/>
      <c r="BL7" s="30"/>
      <c r="BM7" s="30"/>
      <c r="BN7" s="30"/>
      <c r="BO7" s="30"/>
      <c r="BP7" s="30"/>
      <c r="BQ7" s="30"/>
      <c r="BR7" s="30"/>
      <c r="BS7" s="30"/>
    </row>
    <row r="8" spans="1:71" ht="14.25" customHeight="1" x14ac:dyDescent="0.2">
      <c r="A8" s="31"/>
      <c r="B8" s="679"/>
      <c r="C8" s="679"/>
      <c r="D8" s="679"/>
      <c r="E8" s="679"/>
      <c r="F8" s="679"/>
      <c r="G8" s="679"/>
      <c r="H8" s="679"/>
      <c r="I8" s="679"/>
      <c r="J8" s="679"/>
      <c r="K8" s="679"/>
      <c r="L8" s="679"/>
      <c r="M8" s="679"/>
      <c r="N8" s="679"/>
      <c r="O8" s="679"/>
      <c r="P8" s="679"/>
      <c r="Q8" s="679"/>
      <c r="R8" s="679"/>
      <c r="S8" s="679"/>
      <c r="T8" s="679"/>
      <c r="U8" s="679"/>
      <c r="V8" s="679"/>
      <c r="W8" s="679"/>
      <c r="X8" s="679"/>
      <c r="Y8" s="679"/>
      <c r="Z8" s="679"/>
      <c r="AA8" s="679"/>
      <c r="AB8" s="679"/>
      <c r="AC8" s="679"/>
      <c r="AD8" s="679"/>
      <c r="AE8" s="679"/>
      <c r="AF8" s="679"/>
      <c r="AG8" s="679"/>
      <c r="AH8" s="679"/>
      <c r="AI8" s="679"/>
      <c r="AJ8" s="679"/>
      <c r="AK8" s="679"/>
      <c r="AL8" s="679"/>
      <c r="AM8" s="679"/>
      <c r="AN8" s="679"/>
      <c r="AO8" s="679"/>
      <c r="AP8" s="679"/>
      <c r="AQ8" s="679"/>
      <c r="AR8" s="679"/>
      <c r="AS8" s="679"/>
      <c r="AT8" s="679"/>
      <c r="AU8" s="679"/>
      <c r="AV8" s="679"/>
      <c r="AW8" s="679"/>
      <c r="AX8" s="679"/>
      <c r="AY8" s="679"/>
      <c r="AZ8" s="679"/>
      <c r="BA8" s="679"/>
      <c r="BB8" s="30"/>
      <c r="BC8" s="30"/>
      <c r="BD8" s="30"/>
      <c r="BE8" s="30"/>
      <c r="BF8" s="30"/>
      <c r="BG8" s="30"/>
      <c r="BH8" s="30"/>
      <c r="BI8" s="30"/>
      <c r="BJ8" s="30"/>
      <c r="BK8" s="30"/>
      <c r="BL8" s="30"/>
      <c r="BM8" s="30"/>
      <c r="BN8" s="30"/>
      <c r="BO8" s="30"/>
      <c r="BP8" s="30"/>
      <c r="BQ8" s="30"/>
      <c r="BR8" s="30"/>
      <c r="BS8" s="30"/>
    </row>
    <row r="9" spans="1:71" s="35" customFormat="1" ht="28.5" customHeight="1" x14ac:dyDescent="0.2">
      <c r="A9" s="113"/>
      <c r="B9" s="680" t="s">
        <v>398</v>
      </c>
      <c r="C9" s="681"/>
      <c r="D9" s="681"/>
      <c r="E9" s="681"/>
      <c r="F9" s="681"/>
      <c r="G9" s="745"/>
      <c r="H9" s="683"/>
      <c r="I9" s="683"/>
      <c r="J9" s="683"/>
      <c r="K9" s="683"/>
      <c r="L9" s="683"/>
      <c r="M9" s="683"/>
      <c r="N9" s="683"/>
      <c r="O9" s="683"/>
      <c r="P9" s="683"/>
      <c r="Q9" s="683"/>
      <c r="R9" s="683"/>
      <c r="S9" s="683"/>
      <c r="T9" s="683"/>
      <c r="U9" s="683"/>
      <c r="V9" s="683"/>
      <c r="W9" s="683"/>
      <c r="X9" s="683"/>
      <c r="Y9" s="683"/>
      <c r="Z9" s="683"/>
      <c r="AA9" s="683"/>
      <c r="AB9" s="683"/>
      <c r="AC9" s="683"/>
      <c r="AD9" s="683"/>
      <c r="AE9" s="683"/>
      <c r="AF9" s="683"/>
      <c r="AG9" s="683"/>
      <c r="AH9" s="683"/>
      <c r="AI9" s="683"/>
      <c r="AJ9" s="683"/>
      <c r="AK9" s="683"/>
      <c r="AL9" s="683"/>
      <c r="AM9" s="683"/>
      <c r="AN9" s="683"/>
      <c r="AO9" s="683"/>
      <c r="AP9" s="683"/>
      <c r="AQ9" s="683"/>
      <c r="AR9" s="683"/>
      <c r="AS9" s="683"/>
      <c r="AT9" s="683"/>
      <c r="AU9" s="683"/>
      <c r="AV9" s="683"/>
      <c r="AW9" s="683"/>
      <c r="AX9" s="683"/>
      <c r="AY9" s="683"/>
      <c r="AZ9" s="683"/>
      <c r="BA9" s="683"/>
      <c r="BB9" s="683"/>
      <c r="BC9" s="683"/>
      <c r="BD9" s="683"/>
      <c r="BE9" s="683"/>
      <c r="BF9" s="683"/>
      <c r="BG9" s="683"/>
      <c r="BH9" s="683"/>
      <c r="BI9" s="683"/>
      <c r="BJ9" s="683"/>
      <c r="BK9" s="683"/>
      <c r="BL9" s="683"/>
      <c r="BM9" s="683"/>
      <c r="BN9" s="683"/>
      <c r="BO9" s="683"/>
      <c r="BP9" s="683"/>
      <c r="BQ9" s="683"/>
      <c r="BR9" s="683"/>
      <c r="BS9" s="30"/>
    </row>
    <row r="10" spans="1:71" s="35" customFormat="1" ht="14.4" x14ac:dyDescent="0.2">
      <c r="A10" s="36"/>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0"/>
      <c r="AY10" s="30"/>
      <c r="AZ10" s="30"/>
      <c r="BA10" s="30"/>
      <c r="BB10" s="30"/>
      <c r="BC10" s="30"/>
      <c r="BD10" s="30"/>
      <c r="BE10" s="30"/>
      <c r="BF10" s="30"/>
      <c r="BG10" s="30"/>
      <c r="BH10" s="30"/>
      <c r="BI10" s="30"/>
      <c r="BJ10" s="30"/>
      <c r="BK10" s="30"/>
      <c r="BL10" s="30"/>
      <c r="BM10" s="30"/>
      <c r="BN10" s="30"/>
      <c r="BO10" s="30"/>
      <c r="BP10" s="30"/>
      <c r="BQ10" s="30"/>
      <c r="BR10" s="30"/>
      <c r="BS10" s="30"/>
    </row>
    <row r="11" spans="1:71" s="35" customFormat="1" ht="16.2" x14ac:dyDescent="0.2">
      <c r="A11" s="36"/>
      <c r="B11" s="268" t="s">
        <v>660</v>
      </c>
      <c r="C11" s="267"/>
      <c r="D11" s="267"/>
      <c r="E11" s="267"/>
      <c r="F11" s="267"/>
      <c r="G11" s="267"/>
      <c r="H11" s="267"/>
      <c r="I11" s="267"/>
      <c r="J11" s="267"/>
      <c r="K11" s="267"/>
      <c r="L11" s="267"/>
      <c r="M11" s="267"/>
      <c r="N11" s="267"/>
      <c r="O11" s="267"/>
      <c r="P11" s="267"/>
      <c r="Q11" s="267"/>
      <c r="R11" s="267"/>
      <c r="S11" s="267"/>
      <c r="T11" s="267"/>
      <c r="U11" s="267"/>
      <c r="V11" s="267"/>
      <c r="W11" s="267"/>
      <c r="X11" s="267"/>
      <c r="Y11" s="267"/>
      <c r="Z11" s="267"/>
      <c r="AA11" s="267"/>
      <c r="AB11" s="267"/>
      <c r="AC11" s="267"/>
      <c r="AD11" s="267"/>
      <c r="AE11" s="267"/>
      <c r="AF11" s="267"/>
      <c r="AG11" s="267"/>
      <c r="AH11" s="267"/>
      <c r="AI11" s="267"/>
      <c r="AJ11" s="267"/>
      <c r="AK11" s="267"/>
      <c r="AL11" s="267"/>
      <c r="AM11" s="267"/>
      <c r="AN11" s="267"/>
      <c r="AO11" s="267"/>
      <c r="AP11" s="267"/>
      <c r="AQ11" s="267"/>
      <c r="AR11" s="267"/>
      <c r="AS11" s="267"/>
      <c r="AT11" s="267"/>
      <c r="AU11" s="267"/>
      <c r="AV11" s="267"/>
      <c r="AW11" s="267"/>
      <c r="AX11" s="267"/>
      <c r="AY11" s="267"/>
      <c r="AZ11" s="267"/>
      <c r="BA11" s="267"/>
      <c r="BB11" s="267"/>
      <c r="BC11" s="267"/>
      <c r="BD11" s="267"/>
      <c r="BE11" s="30"/>
      <c r="BF11" s="30"/>
      <c r="BG11" s="30"/>
      <c r="BH11" s="30"/>
      <c r="BI11" s="30"/>
      <c r="BJ11" s="30"/>
      <c r="BK11" s="30"/>
      <c r="BL11" s="30"/>
      <c r="BM11" s="30"/>
      <c r="BN11" s="30"/>
      <c r="BO11" s="30"/>
      <c r="BP11" s="30"/>
      <c r="BQ11" s="30"/>
      <c r="BR11" s="30"/>
      <c r="BS11" s="30"/>
    </row>
    <row r="12" spans="1:71" ht="14.4" x14ac:dyDescent="0.2">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30"/>
      <c r="BC12" s="30"/>
      <c r="BD12" s="30"/>
      <c r="BE12" s="30"/>
      <c r="BF12" s="30"/>
      <c r="BG12" s="30"/>
      <c r="BH12" s="30"/>
      <c r="BI12" s="30"/>
      <c r="BJ12" s="30"/>
      <c r="BK12" s="30"/>
      <c r="BL12" s="30"/>
      <c r="BM12" s="30"/>
      <c r="BN12" s="30"/>
      <c r="BO12" s="30"/>
      <c r="BP12" s="30"/>
      <c r="BQ12" s="30"/>
      <c r="BR12" s="30"/>
      <c r="BS12" s="30"/>
    </row>
    <row r="13" spans="1:71" ht="25.5" customHeight="1" x14ac:dyDescent="0.2">
      <c r="A13" s="28"/>
      <c r="B13" s="674" t="s">
        <v>434</v>
      </c>
      <c r="C13" s="675"/>
      <c r="D13" s="675"/>
      <c r="E13" s="675"/>
      <c r="F13" s="675"/>
      <c r="G13" s="675"/>
      <c r="H13" s="675"/>
      <c r="I13" s="675"/>
      <c r="J13" s="675"/>
      <c r="K13" s="675"/>
      <c r="L13" s="675"/>
      <c r="M13" s="677"/>
      <c r="N13" s="674" t="s">
        <v>661</v>
      </c>
      <c r="O13" s="675"/>
      <c r="P13" s="675"/>
      <c r="Q13" s="677"/>
      <c r="R13" s="28"/>
      <c r="S13" s="28"/>
      <c r="T13" s="674" t="s">
        <v>434</v>
      </c>
      <c r="U13" s="675"/>
      <c r="V13" s="675"/>
      <c r="W13" s="675"/>
      <c r="X13" s="675"/>
      <c r="Y13" s="675"/>
      <c r="Z13" s="675"/>
      <c r="AA13" s="675"/>
      <c r="AB13" s="675"/>
      <c r="AC13" s="675"/>
      <c r="AD13" s="675"/>
      <c r="AE13" s="677"/>
      <c r="AF13" s="674" t="s">
        <v>661</v>
      </c>
      <c r="AG13" s="675"/>
      <c r="AH13" s="675"/>
      <c r="AI13" s="677"/>
      <c r="AJ13" s="28"/>
      <c r="AK13" s="28"/>
      <c r="AL13" s="674" t="s">
        <v>434</v>
      </c>
      <c r="AM13" s="675"/>
      <c r="AN13" s="675"/>
      <c r="AO13" s="675"/>
      <c r="AP13" s="675"/>
      <c r="AQ13" s="675"/>
      <c r="AR13" s="675"/>
      <c r="AS13" s="675"/>
      <c r="AT13" s="675"/>
      <c r="AU13" s="675"/>
      <c r="AV13" s="675"/>
      <c r="AW13" s="677"/>
      <c r="AX13" s="674" t="s">
        <v>661</v>
      </c>
      <c r="AY13" s="675"/>
      <c r="AZ13" s="675"/>
      <c r="BA13" s="677"/>
      <c r="BB13" s="28"/>
      <c r="BC13" s="674" t="s">
        <v>434</v>
      </c>
      <c r="BD13" s="675"/>
      <c r="BE13" s="675"/>
      <c r="BF13" s="675"/>
      <c r="BG13" s="675"/>
      <c r="BH13" s="675"/>
      <c r="BI13" s="675"/>
      <c r="BJ13" s="675"/>
      <c r="BK13" s="675"/>
      <c r="BL13" s="675"/>
      <c r="BM13" s="675"/>
      <c r="BN13" s="677"/>
      <c r="BO13" s="674" t="s">
        <v>661</v>
      </c>
      <c r="BP13" s="675"/>
      <c r="BQ13" s="675"/>
      <c r="BR13" s="677"/>
      <c r="BS13" s="28"/>
    </row>
    <row r="14" spans="1:71" x14ac:dyDescent="0.2">
      <c r="A14" s="28"/>
      <c r="B14" s="712" t="s">
        <v>436</v>
      </c>
      <c r="C14" s="713"/>
      <c r="D14" s="713"/>
      <c r="E14" s="713"/>
      <c r="F14" s="713"/>
      <c r="G14" s="713"/>
      <c r="H14" s="713"/>
      <c r="I14" s="713"/>
      <c r="J14" s="713"/>
      <c r="K14" s="713"/>
      <c r="L14" s="713"/>
      <c r="M14" s="714"/>
      <c r="N14" s="715" t="s">
        <v>662</v>
      </c>
      <c r="O14" s="716"/>
      <c r="P14" s="716"/>
      <c r="Q14" s="717"/>
      <c r="R14" s="28"/>
      <c r="S14" s="28"/>
      <c r="T14" s="727" t="s">
        <v>438</v>
      </c>
      <c r="U14" s="728"/>
      <c r="V14" s="728"/>
      <c r="W14" s="728"/>
      <c r="X14" s="728"/>
      <c r="Y14" s="728"/>
      <c r="Z14" s="728"/>
      <c r="AA14" s="728"/>
      <c r="AB14" s="728"/>
      <c r="AC14" s="728"/>
      <c r="AD14" s="728"/>
      <c r="AE14" s="728"/>
      <c r="AF14" s="728"/>
      <c r="AG14" s="728"/>
      <c r="AH14" s="728"/>
      <c r="AI14" s="729"/>
      <c r="AJ14" s="28"/>
      <c r="AK14" s="28"/>
      <c r="AL14" s="727" t="s">
        <v>439</v>
      </c>
      <c r="AM14" s="728"/>
      <c r="AN14" s="728"/>
      <c r="AO14" s="728"/>
      <c r="AP14" s="728"/>
      <c r="AQ14" s="728"/>
      <c r="AR14" s="728"/>
      <c r="AS14" s="728"/>
      <c r="AT14" s="728"/>
      <c r="AU14" s="728"/>
      <c r="AV14" s="728"/>
      <c r="AW14" s="728"/>
      <c r="AX14" s="728"/>
      <c r="AY14" s="728"/>
      <c r="AZ14" s="728"/>
      <c r="BA14" s="729"/>
      <c r="BB14" s="28"/>
      <c r="BC14" s="724" t="s">
        <v>440</v>
      </c>
      <c r="BD14" s="725"/>
      <c r="BE14" s="725"/>
      <c r="BF14" s="725"/>
      <c r="BG14" s="725"/>
      <c r="BH14" s="725"/>
      <c r="BI14" s="725"/>
      <c r="BJ14" s="725"/>
      <c r="BK14" s="725"/>
      <c r="BL14" s="725"/>
      <c r="BM14" s="725"/>
      <c r="BN14" s="725"/>
      <c r="BO14" s="725"/>
      <c r="BP14" s="725"/>
      <c r="BQ14" s="725"/>
      <c r="BR14" s="726"/>
      <c r="BS14" s="28"/>
    </row>
    <row r="15" spans="1:71" x14ac:dyDescent="0.2">
      <c r="A15" s="28"/>
      <c r="B15" s="727" t="s">
        <v>441</v>
      </c>
      <c r="C15" s="728"/>
      <c r="D15" s="728"/>
      <c r="E15" s="728"/>
      <c r="F15" s="728"/>
      <c r="G15" s="728"/>
      <c r="H15" s="728"/>
      <c r="I15" s="728"/>
      <c r="J15" s="728"/>
      <c r="K15" s="728"/>
      <c r="L15" s="728"/>
      <c r="M15" s="728"/>
      <c r="N15" s="728"/>
      <c r="O15" s="728"/>
      <c r="P15" s="728"/>
      <c r="Q15" s="729"/>
      <c r="R15" s="28"/>
      <c r="S15" s="28"/>
      <c r="T15" s="733" t="s">
        <v>442</v>
      </c>
      <c r="U15" s="734"/>
      <c r="V15" s="734"/>
      <c r="W15" s="734"/>
      <c r="X15" s="734"/>
      <c r="Y15" s="734"/>
      <c r="Z15" s="734"/>
      <c r="AA15" s="734"/>
      <c r="AB15" s="734"/>
      <c r="AC15" s="734"/>
      <c r="AD15" s="734"/>
      <c r="AE15" s="735"/>
      <c r="AF15" s="721"/>
      <c r="AG15" s="722"/>
      <c r="AH15" s="722"/>
      <c r="AI15" s="723"/>
      <c r="AJ15" s="28"/>
      <c r="AK15" s="28"/>
      <c r="AL15" s="730" t="s">
        <v>443</v>
      </c>
      <c r="AM15" s="731"/>
      <c r="AN15" s="731"/>
      <c r="AO15" s="731"/>
      <c r="AP15" s="731"/>
      <c r="AQ15" s="731"/>
      <c r="AR15" s="731"/>
      <c r="AS15" s="731"/>
      <c r="AT15" s="731"/>
      <c r="AU15" s="731"/>
      <c r="AV15" s="731"/>
      <c r="AW15" s="732"/>
      <c r="AX15" s="721"/>
      <c r="AY15" s="722"/>
      <c r="AZ15" s="722"/>
      <c r="BA15" s="723"/>
      <c r="BB15" s="28"/>
      <c r="BC15" s="718" t="s">
        <v>444</v>
      </c>
      <c r="BD15" s="719"/>
      <c r="BE15" s="719"/>
      <c r="BF15" s="719"/>
      <c r="BG15" s="719"/>
      <c r="BH15" s="719"/>
      <c r="BI15" s="719"/>
      <c r="BJ15" s="719"/>
      <c r="BK15" s="719"/>
      <c r="BL15" s="719"/>
      <c r="BM15" s="719"/>
      <c r="BN15" s="720"/>
      <c r="BO15" s="721"/>
      <c r="BP15" s="722"/>
      <c r="BQ15" s="722"/>
      <c r="BR15" s="723"/>
      <c r="BS15" s="28"/>
    </row>
    <row r="16" spans="1:71" x14ac:dyDescent="0.2">
      <c r="A16" s="28"/>
      <c r="B16" s="730" t="s">
        <v>445</v>
      </c>
      <c r="C16" s="731"/>
      <c r="D16" s="731"/>
      <c r="E16" s="731"/>
      <c r="F16" s="731"/>
      <c r="G16" s="731"/>
      <c r="H16" s="731"/>
      <c r="I16" s="731"/>
      <c r="J16" s="731"/>
      <c r="K16" s="731"/>
      <c r="L16" s="731"/>
      <c r="M16" s="732"/>
      <c r="N16" s="721"/>
      <c r="O16" s="722"/>
      <c r="P16" s="722"/>
      <c r="Q16" s="723"/>
      <c r="R16" s="28"/>
      <c r="S16" s="28"/>
      <c r="T16" s="730" t="s">
        <v>446</v>
      </c>
      <c r="U16" s="731"/>
      <c r="V16" s="731"/>
      <c r="W16" s="731"/>
      <c r="X16" s="731"/>
      <c r="Y16" s="731"/>
      <c r="Z16" s="731"/>
      <c r="AA16" s="731"/>
      <c r="AB16" s="731"/>
      <c r="AC16" s="731"/>
      <c r="AD16" s="731"/>
      <c r="AE16" s="732"/>
      <c r="AF16" s="721"/>
      <c r="AG16" s="722"/>
      <c r="AH16" s="722"/>
      <c r="AI16" s="723"/>
      <c r="AJ16" s="28"/>
      <c r="AK16" s="28"/>
      <c r="AL16" s="730" t="s">
        <v>447</v>
      </c>
      <c r="AM16" s="731"/>
      <c r="AN16" s="731"/>
      <c r="AO16" s="731"/>
      <c r="AP16" s="731"/>
      <c r="AQ16" s="731"/>
      <c r="AR16" s="731"/>
      <c r="AS16" s="731"/>
      <c r="AT16" s="731"/>
      <c r="AU16" s="731"/>
      <c r="AV16" s="731"/>
      <c r="AW16" s="732"/>
      <c r="AX16" s="721"/>
      <c r="AY16" s="722"/>
      <c r="AZ16" s="722"/>
      <c r="BA16" s="723"/>
      <c r="BB16" s="28"/>
      <c r="BC16" s="718" t="s">
        <v>448</v>
      </c>
      <c r="BD16" s="719"/>
      <c r="BE16" s="719"/>
      <c r="BF16" s="719"/>
      <c r="BG16" s="719"/>
      <c r="BH16" s="719"/>
      <c r="BI16" s="719"/>
      <c r="BJ16" s="719"/>
      <c r="BK16" s="719"/>
      <c r="BL16" s="719"/>
      <c r="BM16" s="719"/>
      <c r="BN16" s="720"/>
      <c r="BO16" s="721"/>
      <c r="BP16" s="722"/>
      <c r="BQ16" s="722"/>
      <c r="BR16" s="723"/>
      <c r="BS16" s="28"/>
    </row>
    <row r="17" spans="1:71" ht="13.05" x14ac:dyDescent="0.2">
      <c r="A17" s="28"/>
      <c r="B17" s="730" t="s">
        <v>449</v>
      </c>
      <c r="C17" s="731"/>
      <c r="D17" s="731"/>
      <c r="E17" s="731"/>
      <c r="F17" s="731"/>
      <c r="G17" s="731"/>
      <c r="H17" s="731"/>
      <c r="I17" s="731"/>
      <c r="J17" s="731"/>
      <c r="K17" s="731"/>
      <c r="L17" s="731"/>
      <c r="M17" s="732"/>
      <c r="N17" s="721"/>
      <c r="O17" s="722"/>
      <c r="P17" s="722"/>
      <c r="Q17" s="723"/>
      <c r="R17" s="28"/>
      <c r="S17" s="28"/>
      <c r="T17" s="730" t="s">
        <v>450</v>
      </c>
      <c r="U17" s="731"/>
      <c r="V17" s="731"/>
      <c r="W17" s="731"/>
      <c r="X17" s="731"/>
      <c r="Y17" s="731"/>
      <c r="Z17" s="731"/>
      <c r="AA17" s="731"/>
      <c r="AB17" s="731"/>
      <c r="AC17" s="731"/>
      <c r="AD17" s="731"/>
      <c r="AE17" s="732"/>
      <c r="AF17" s="721"/>
      <c r="AG17" s="722"/>
      <c r="AH17" s="722"/>
      <c r="AI17" s="723"/>
      <c r="AJ17" s="28"/>
      <c r="AK17" s="28"/>
      <c r="AL17" s="730" t="s">
        <v>451</v>
      </c>
      <c r="AM17" s="731"/>
      <c r="AN17" s="731"/>
      <c r="AO17" s="731"/>
      <c r="AP17" s="731"/>
      <c r="AQ17" s="731"/>
      <c r="AR17" s="731"/>
      <c r="AS17" s="731"/>
      <c r="AT17" s="731"/>
      <c r="AU17" s="731"/>
      <c r="AV17" s="731"/>
      <c r="AW17" s="732"/>
      <c r="AX17" s="721"/>
      <c r="AY17" s="722"/>
      <c r="AZ17" s="722"/>
      <c r="BA17" s="723"/>
      <c r="BB17" s="28"/>
      <c r="BC17" s="718" t="s">
        <v>452</v>
      </c>
      <c r="BD17" s="719"/>
      <c r="BE17" s="719"/>
      <c r="BF17" s="719"/>
      <c r="BG17" s="719"/>
      <c r="BH17" s="719"/>
      <c r="BI17" s="719"/>
      <c r="BJ17" s="719"/>
      <c r="BK17" s="719"/>
      <c r="BL17" s="719"/>
      <c r="BM17" s="719"/>
      <c r="BN17" s="720"/>
      <c r="BO17" s="721"/>
      <c r="BP17" s="722"/>
      <c r="BQ17" s="722"/>
      <c r="BR17" s="723"/>
      <c r="BS17" s="28"/>
    </row>
    <row r="18" spans="1:71" ht="13.05" x14ac:dyDescent="0.2">
      <c r="A18" s="28"/>
      <c r="B18" s="718" t="s">
        <v>453</v>
      </c>
      <c r="C18" s="719"/>
      <c r="D18" s="719"/>
      <c r="E18" s="719"/>
      <c r="F18" s="719"/>
      <c r="G18" s="719"/>
      <c r="H18" s="719"/>
      <c r="I18" s="719"/>
      <c r="J18" s="719"/>
      <c r="K18" s="719"/>
      <c r="L18" s="719"/>
      <c r="M18" s="720"/>
      <c r="N18" s="721"/>
      <c r="O18" s="722"/>
      <c r="P18" s="722"/>
      <c r="Q18" s="723"/>
      <c r="R18" s="28"/>
      <c r="S18" s="28"/>
      <c r="T18" s="718" t="s">
        <v>454</v>
      </c>
      <c r="U18" s="719"/>
      <c r="V18" s="719"/>
      <c r="W18" s="719"/>
      <c r="X18" s="719"/>
      <c r="Y18" s="719"/>
      <c r="Z18" s="719"/>
      <c r="AA18" s="719"/>
      <c r="AB18" s="719"/>
      <c r="AC18" s="719"/>
      <c r="AD18" s="719"/>
      <c r="AE18" s="720"/>
      <c r="AF18" s="721"/>
      <c r="AG18" s="722"/>
      <c r="AH18" s="722"/>
      <c r="AI18" s="723"/>
      <c r="AJ18" s="28"/>
      <c r="AK18" s="28"/>
      <c r="AL18" s="718" t="s">
        <v>455</v>
      </c>
      <c r="AM18" s="719"/>
      <c r="AN18" s="719"/>
      <c r="AO18" s="719"/>
      <c r="AP18" s="719"/>
      <c r="AQ18" s="719"/>
      <c r="AR18" s="719"/>
      <c r="AS18" s="719"/>
      <c r="AT18" s="719"/>
      <c r="AU18" s="719"/>
      <c r="AV18" s="719"/>
      <c r="AW18" s="720"/>
      <c r="AX18" s="721"/>
      <c r="AY18" s="722"/>
      <c r="AZ18" s="722"/>
      <c r="BA18" s="723"/>
      <c r="BB18" s="28"/>
      <c r="BC18" s="718" t="s">
        <v>456</v>
      </c>
      <c r="BD18" s="719"/>
      <c r="BE18" s="719"/>
      <c r="BF18" s="719"/>
      <c r="BG18" s="719"/>
      <c r="BH18" s="719"/>
      <c r="BI18" s="719"/>
      <c r="BJ18" s="719"/>
      <c r="BK18" s="719"/>
      <c r="BL18" s="719"/>
      <c r="BM18" s="719"/>
      <c r="BN18" s="720"/>
      <c r="BO18" s="721"/>
      <c r="BP18" s="722"/>
      <c r="BQ18" s="722"/>
      <c r="BR18" s="723"/>
      <c r="BS18" s="28"/>
    </row>
    <row r="19" spans="1:71" ht="13.05" x14ac:dyDescent="0.2">
      <c r="A19" s="28"/>
      <c r="B19" s="724" t="s">
        <v>457</v>
      </c>
      <c r="C19" s="725"/>
      <c r="D19" s="725"/>
      <c r="E19" s="725"/>
      <c r="F19" s="725"/>
      <c r="G19" s="725"/>
      <c r="H19" s="725"/>
      <c r="I19" s="725"/>
      <c r="J19" s="725"/>
      <c r="K19" s="725"/>
      <c r="L19" s="725"/>
      <c r="M19" s="725"/>
      <c r="N19" s="725"/>
      <c r="O19" s="725"/>
      <c r="P19" s="725"/>
      <c r="Q19" s="726"/>
      <c r="R19" s="28"/>
      <c r="S19" s="28"/>
      <c r="T19" s="718" t="s">
        <v>458</v>
      </c>
      <c r="U19" s="719"/>
      <c r="V19" s="719"/>
      <c r="W19" s="719"/>
      <c r="X19" s="719"/>
      <c r="Y19" s="719"/>
      <c r="Z19" s="719"/>
      <c r="AA19" s="719"/>
      <c r="AB19" s="719"/>
      <c r="AC19" s="719"/>
      <c r="AD19" s="719"/>
      <c r="AE19" s="720"/>
      <c r="AF19" s="721"/>
      <c r="AG19" s="722"/>
      <c r="AH19" s="722"/>
      <c r="AI19" s="723"/>
      <c r="AJ19" s="28"/>
      <c r="AK19" s="28"/>
      <c r="AL19" s="718" t="s">
        <v>459</v>
      </c>
      <c r="AM19" s="719"/>
      <c r="AN19" s="719"/>
      <c r="AO19" s="719"/>
      <c r="AP19" s="719"/>
      <c r="AQ19" s="719"/>
      <c r="AR19" s="719"/>
      <c r="AS19" s="719"/>
      <c r="AT19" s="719"/>
      <c r="AU19" s="719"/>
      <c r="AV19" s="719"/>
      <c r="AW19" s="720"/>
      <c r="AX19" s="721"/>
      <c r="AY19" s="722"/>
      <c r="AZ19" s="722"/>
      <c r="BA19" s="723"/>
      <c r="BB19" s="28"/>
      <c r="BC19" s="718" t="s">
        <v>460</v>
      </c>
      <c r="BD19" s="719"/>
      <c r="BE19" s="719"/>
      <c r="BF19" s="719"/>
      <c r="BG19" s="719"/>
      <c r="BH19" s="719"/>
      <c r="BI19" s="719"/>
      <c r="BJ19" s="719"/>
      <c r="BK19" s="719"/>
      <c r="BL19" s="719"/>
      <c r="BM19" s="719"/>
      <c r="BN19" s="720"/>
      <c r="BO19" s="721"/>
      <c r="BP19" s="722"/>
      <c r="BQ19" s="722"/>
      <c r="BR19" s="723"/>
      <c r="BS19" s="28"/>
    </row>
    <row r="20" spans="1:71" x14ac:dyDescent="0.2">
      <c r="A20" s="28"/>
      <c r="B20" s="718" t="s">
        <v>663</v>
      </c>
      <c r="C20" s="719"/>
      <c r="D20" s="719"/>
      <c r="E20" s="719"/>
      <c r="F20" s="719"/>
      <c r="G20" s="719"/>
      <c r="H20" s="719"/>
      <c r="I20" s="719"/>
      <c r="J20" s="719"/>
      <c r="K20" s="719"/>
      <c r="L20" s="719"/>
      <c r="M20" s="720"/>
      <c r="N20" s="721"/>
      <c r="O20" s="722"/>
      <c r="P20" s="722"/>
      <c r="Q20" s="723"/>
      <c r="R20" s="28"/>
      <c r="S20" s="28"/>
      <c r="T20" s="718" t="s">
        <v>462</v>
      </c>
      <c r="U20" s="719"/>
      <c r="V20" s="719"/>
      <c r="W20" s="719"/>
      <c r="X20" s="719"/>
      <c r="Y20" s="719"/>
      <c r="Z20" s="719"/>
      <c r="AA20" s="719"/>
      <c r="AB20" s="719"/>
      <c r="AC20" s="719"/>
      <c r="AD20" s="719"/>
      <c r="AE20" s="720"/>
      <c r="AF20" s="721"/>
      <c r="AG20" s="722"/>
      <c r="AH20" s="722"/>
      <c r="AI20" s="723"/>
      <c r="AJ20" s="28"/>
      <c r="AK20" s="28"/>
      <c r="AL20" s="718" t="s">
        <v>463</v>
      </c>
      <c r="AM20" s="719"/>
      <c r="AN20" s="719"/>
      <c r="AO20" s="719"/>
      <c r="AP20" s="719"/>
      <c r="AQ20" s="719"/>
      <c r="AR20" s="719"/>
      <c r="AS20" s="719"/>
      <c r="AT20" s="719"/>
      <c r="AU20" s="719"/>
      <c r="AV20" s="719"/>
      <c r="AW20" s="720"/>
      <c r="AX20" s="721"/>
      <c r="AY20" s="722"/>
      <c r="AZ20" s="722"/>
      <c r="BA20" s="723"/>
      <c r="BB20" s="28"/>
      <c r="BC20" s="718" t="s">
        <v>464</v>
      </c>
      <c r="BD20" s="719"/>
      <c r="BE20" s="719"/>
      <c r="BF20" s="719"/>
      <c r="BG20" s="719"/>
      <c r="BH20" s="719"/>
      <c r="BI20" s="719"/>
      <c r="BJ20" s="719"/>
      <c r="BK20" s="719"/>
      <c r="BL20" s="719"/>
      <c r="BM20" s="719"/>
      <c r="BN20" s="720"/>
      <c r="BO20" s="721"/>
      <c r="BP20" s="722"/>
      <c r="BQ20" s="722"/>
      <c r="BR20" s="723"/>
      <c r="BS20" s="28"/>
    </row>
    <row r="21" spans="1:71" ht="13.05" x14ac:dyDescent="0.2">
      <c r="A21" s="28"/>
      <c r="B21" s="718" t="s">
        <v>465</v>
      </c>
      <c r="C21" s="719"/>
      <c r="D21" s="719"/>
      <c r="E21" s="719"/>
      <c r="F21" s="719"/>
      <c r="G21" s="719"/>
      <c r="H21" s="719"/>
      <c r="I21" s="719"/>
      <c r="J21" s="719"/>
      <c r="K21" s="719"/>
      <c r="L21" s="719"/>
      <c r="M21" s="720"/>
      <c r="N21" s="721"/>
      <c r="O21" s="722"/>
      <c r="P21" s="722"/>
      <c r="Q21" s="723"/>
      <c r="R21" s="28"/>
      <c r="S21" s="28"/>
      <c r="T21" s="718" t="s">
        <v>466</v>
      </c>
      <c r="U21" s="719"/>
      <c r="V21" s="719"/>
      <c r="W21" s="719"/>
      <c r="X21" s="719"/>
      <c r="Y21" s="719"/>
      <c r="Z21" s="719"/>
      <c r="AA21" s="719"/>
      <c r="AB21" s="719"/>
      <c r="AC21" s="719"/>
      <c r="AD21" s="719"/>
      <c r="AE21" s="720"/>
      <c r="AF21" s="721"/>
      <c r="AG21" s="722"/>
      <c r="AH21" s="722"/>
      <c r="AI21" s="723"/>
      <c r="AJ21" s="28"/>
      <c r="AK21" s="28"/>
      <c r="AL21" s="718" t="s">
        <v>467</v>
      </c>
      <c r="AM21" s="719"/>
      <c r="AN21" s="719"/>
      <c r="AO21" s="719"/>
      <c r="AP21" s="719"/>
      <c r="AQ21" s="719"/>
      <c r="AR21" s="719"/>
      <c r="AS21" s="719"/>
      <c r="AT21" s="719"/>
      <c r="AU21" s="719"/>
      <c r="AV21" s="719"/>
      <c r="AW21" s="720"/>
      <c r="AX21" s="721"/>
      <c r="AY21" s="722"/>
      <c r="AZ21" s="722"/>
      <c r="BA21" s="723"/>
      <c r="BB21" s="28"/>
      <c r="BC21" s="718" t="s">
        <v>468</v>
      </c>
      <c r="BD21" s="719"/>
      <c r="BE21" s="719"/>
      <c r="BF21" s="719"/>
      <c r="BG21" s="719"/>
      <c r="BH21" s="719"/>
      <c r="BI21" s="719"/>
      <c r="BJ21" s="719"/>
      <c r="BK21" s="719"/>
      <c r="BL21" s="719"/>
      <c r="BM21" s="719"/>
      <c r="BN21" s="720"/>
      <c r="BO21" s="721"/>
      <c r="BP21" s="722"/>
      <c r="BQ21" s="722"/>
      <c r="BR21" s="723"/>
      <c r="BS21" s="28"/>
    </row>
    <row r="22" spans="1:71" ht="13.05" x14ac:dyDescent="0.2">
      <c r="A22" s="28"/>
      <c r="B22" s="736" t="s">
        <v>469</v>
      </c>
      <c r="C22" s="737"/>
      <c r="D22" s="737"/>
      <c r="E22" s="737"/>
      <c r="F22" s="737"/>
      <c r="G22" s="737"/>
      <c r="H22" s="737"/>
      <c r="I22" s="737"/>
      <c r="J22" s="737"/>
      <c r="K22" s="737"/>
      <c r="L22" s="737"/>
      <c r="M22" s="738"/>
      <c r="N22" s="721"/>
      <c r="O22" s="722"/>
      <c r="P22" s="722"/>
      <c r="Q22" s="723"/>
      <c r="R22" s="28"/>
      <c r="S22" s="28"/>
      <c r="T22" s="718" t="s">
        <v>470</v>
      </c>
      <c r="U22" s="719"/>
      <c r="V22" s="719"/>
      <c r="W22" s="719"/>
      <c r="X22" s="719"/>
      <c r="Y22" s="719"/>
      <c r="Z22" s="719"/>
      <c r="AA22" s="719"/>
      <c r="AB22" s="719"/>
      <c r="AC22" s="719"/>
      <c r="AD22" s="719"/>
      <c r="AE22" s="720"/>
      <c r="AF22" s="721"/>
      <c r="AG22" s="722"/>
      <c r="AH22" s="722"/>
      <c r="AI22" s="723"/>
      <c r="AJ22" s="28"/>
      <c r="AK22" s="28"/>
      <c r="AL22" s="718" t="s">
        <v>471</v>
      </c>
      <c r="AM22" s="719"/>
      <c r="AN22" s="719"/>
      <c r="AO22" s="719"/>
      <c r="AP22" s="719"/>
      <c r="AQ22" s="719"/>
      <c r="AR22" s="719"/>
      <c r="AS22" s="719"/>
      <c r="AT22" s="719"/>
      <c r="AU22" s="719"/>
      <c r="AV22" s="719"/>
      <c r="AW22" s="720"/>
      <c r="AX22" s="721"/>
      <c r="AY22" s="722"/>
      <c r="AZ22" s="722"/>
      <c r="BA22" s="723"/>
      <c r="BB22" s="28"/>
      <c r="BC22" s="724" t="s">
        <v>472</v>
      </c>
      <c r="BD22" s="725"/>
      <c r="BE22" s="725"/>
      <c r="BF22" s="725"/>
      <c r="BG22" s="725"/>
      <c r="BH22" s="725"/>
      <c r="BI22" s="725"/>
      <c r="BJ22" s="725"/>
      <c r="BK22" s="725"/>
      <c r="BL22" s="725"/>
      <c r="BM22" s="725"/>
      <c r="BN22" s="725"/>
      <c r="BO22" s="725"/>
      <c r="BP22" s="725"/>
      <c r="BQ22" s="725"/>
      <c r="BR22" s="726"/>
      <c r="BS22" s="28"/>
    </row>
    <row r="23" spans="1:71" x14ac:dyDescent="0.2">
      <c r="A23" s="28"/>
      <c r="B23" s="718" t="s">
        <v>473</v>
      </c>
      <c r="C23" s="719"/>
      <c r="D23" s="719"/>
      <c r="E23" s="719"/>
      <c r="F23" s="719"/>
      <c r="G23" s="719"/>
      <c r="H23" s="719"/>
      <c r="I23" s="719"/>
      <c r="J23" s="719"/>
      <c r="K23" s="719"/>
      <c r="L23" s="719"/>
      <c r="M23" s="720"/>
      <c r="N23" s="721"/>
      <c r="O23" s="722"/>
      <c r="P23" s="722"/>
      <c r="Q23" s="723"/>
      <c r="R23" s="28"/>
      <c r="S23" s="28"/>
      <c r="T23" s="718" t="s">
        <v>474</v>
      </c>
      <c r="U23" s="719"/>
      <c r="V23" s="719"/>
      <c r="W23" s="719"/>
      <c r="X23" s="719"/>
      <c r="Y23" s="719"/>
      <c r="Z23" s="719"/>
      <c r="AA23" s="719"/>
      <c r="AB23" s="719"/>
      <c r="AC23" s="719"/>
      <c r="AD23" s="719"/>
      <c r="AE23" s="720"/>
      <c r="AF23" s="721"/>
      <c r="AG23" s="722"/>
      <c r="AH23" s="722"/>
      <c r="AI23" s="723"/>
      <c r="AJ23" s="28"/>
      <c r="AK23" s="28"/>
      <c r="AL23" s="718" t="s">
        <v>475</v>
      </c>
      <c r="AM23" s="719"/>
      <c r="AN23" s="719"/>
      <c r="AO23" s="719"/>
      <c r="AP23" s="719"/>
      <c r="AQ23" s="719"/>
      <c r="AR23" s="719"/>
      <c r="AS23" s="719"/>
      <c r="AT23" s="719"/>
      <c r="AU23" s="719"/>
      <c r="AV23" s="719"/>
      <c r="AW23" s="720"/>
      <c r="AX23" s="721"/>
      <c r="AY23" s="722"/>
      <c r="AZ23" s="722"/>
      <c r="BA23" s="723"/>
      <c r="BB23" s="28"/>
      <c r="BC23" s="718" t="s">
        <v>476</v>
      </c>
      <c r="BD23" s="719"/>
      <c r="BE23" s="719"/>
      <c r="BF23" s="719"/>
      <c r="BG23" s="719"/>
      <c r="BH23" s="719"/>
      <c r="BI23" s="719"/>
      <c r="BJ23" s="719"/>
      <c r="BK23" s="719"/>
      <c r="BL23" s="719"/>
      <c r="BM23" s="719"/>
      <c r="BN23" s="720"/>
      <c r="BO23" s="721"/>
      <c r="BP23" s="722"/>
      <c r="BQ23" s="722"/>
      <c r="BR23" s="723"/>
      <c r="BS23" s="28"/>
    </row>
    <row r="24" spans="1:71" ht="13.05" x14ac:dyDescent="0.2">
      <c r="A24" s="28"/>
      <c r="B24" s="718" t="s">
        <v>477</v>
      </c>
      <c r="C24" s="719"/>
      <c r="D24" s="719"/>
      <c r="E24" s="719"/>
      <c r="F24" s="719"/>
      <c r="G24" s="719"/>
      <c r="H24" s="719"/>
      <c r="I24" s="719"/>
      <c r="J24" s="719"/>
      <c r="K24" s="719"/>
      <c r="L24" s="719"/>
      <c r="M24" s="720"/>
      <c r="N24" s="721"/>
      <c r="O24" s="722"/>
      <c r="P24" s="722"/>
      <c r="Q24" s="723"/>
      <c r="R24" s="28"/>
      <c r="S24" s="28"/>
      <c r="T24" s="718" t="s">
        <v>478</v>
      </c>
      <c r="U24" s="719"/>
      <c r="V24" s="719"/>
      <c r="W24" s="719"/>
      <c r="X24" s="719"/>
      <c r="Y24" s="719"/>
      <c r="Z24" s="719"/>
      <c r="AA24" s="719"/>
      <c r="AB24" s="719"/>
      <c r="AC24" s="719"/>
      <c r="AD24" s="719"/>
      <c r="AE24" s="720"/>
      <c r="AF24" s="721"/>
      <c r="AG24" s="722"/>
      <c r="AH24" s="722"/>
      <c r="AI24" s="723"/>
      <c r="AJ24" s="28"/>
      <c r="AK24" s="28"/>
      <c r="AL24" s="718" t="s">
        <v>479</v>
      </c>
      <c r="AM24" s="719"/>
      <c r="AN24" s="719"/>
      <c r="AO24" s="719"/>
      <c r="AP24" s="719"/>
      <c r="AQ24" s="719"/>
      <c r="AR24" s="719"/>
      <c r="AS24" s="719"/>
      <c r="AT24" s="719"/>
      <c r="AU24" s="719"/>
      <c r="AV24" s="719"/>
      <c r="AW24" s="720"/>
      <c r="AX24" s="721"/>
      <c r="AY24" s="722"/>
      <c r="AZ24" s="722"/>
      <c r="BA24" s="723"/>
      <c r="BB24" s="28"/>
      <c r="BC24" s="718" t="s">
        <v>480</v>
      </c>
      <c r="BD24" s="719"/>
      <c r="BE24" s="719"/>
      <c r="BF24" s="719"/>
      <c r="BG24" s="719"/>
      <c r="BH24" s="719"/>
      <c r="BI24" s="719"/>
      <c r="BJ24" s="719"/>
      <c r="BK24" s="719"/>
      <c r="BL24" s="719"/>
      <c r="BM24" s="719"/>
      <c r="BN24" s="720"/>
      <c r="BO24" s="721"/>
      <c r="BP24" s="722"/>
      <c r="BQ24" s="722"/>
      <c r="BR24" s="723"/>
      <c r="BS24" s="28"/>
    </row>
    <row r="25" spans="1:71" ht="13.05" x14ac:dyDescent="0.2">
      <c r="A25" s="28"/>
      <c r="B25" s="718" t="s">
        <v>481</v>
      </c>
      <c r="C25" s="719"/>
      <c r="D25" s="719"/>
      <c r="E25" s="719"/>
      <c r="F25" s="719"/>
      <c r="G25" s="719"/>
      <c r="H25" s="719"/>
      <c r="I25" s="719"/>
      <c r="J25" s="719"/>
      <c r="K25" s="719"/>
      <c r="L25" s="719"/>
      <c r="M25" s="720"/>
      <c r="N25" s="721"/>
      <c r="O25" s="722"/>
      <c r="P25" s="722"/>
      <c r="Q25" s="723"/>
      <c r="R25" s="28"/>
      <c r="S25" s="28"/>
      <c r="T25" s="718" t="s">
        <v>482</v>
      </c>
      <c r="U25" s="719"/>
      <c r="V25" s="719"/>
      <c r="W25" s="719"/>
      <c r="X25" s="719"/>
      <c r="Y25" s="719"/>
      <c r="Z25" s="719"/>
      <c r="AA25" s="719"/>
      <c r="AB25" s="719"/>
      <c r="AC25" s="719"/>
      <c r="AD25" s="719"/>
      <c r="AE25" s="720"/>
      <c r="AF25" s="721"/>
      <c r="AG25" s="722"/>
      <c r="AH25" s="722"/>
      <c r="AI25" s="723"/>
      <c r="AJ25" s="28"/>
      <c r="AK25" s="28"/>
      <c r="AL25" s="718" t="s">
        <v>483</v>
      </c>
      <c r="AM25" s="719"/>
      <c r="AN25" s="719"/>
      <c r="AO25" s="719"/>
      <c r="AP25" s="719"/>
      <c r="AQ25" s="719"/>
      <c r="AR25" s="719"/>
      <c r="AS25" s="719"/>
      <c r="AT25" s="719"/>
      <c r="AU25" s="719"/>
      <c r="AV25" s="719"/>
      <c r="AW25" s="720"/>
      <c r="AX25" s="721"/>
      <c r="AY25" s="722"/>
      <c r="AZ25" s="722"/>
      <c r="BA25" s="723"/>
      <c r="BB25" s="28"/>
      <c r="BC25" s="718" t="s">
        <v>484</v>
      </c>
      <c r="BD25" s="719"/>
      <c r="BE25" s="719"/>
      <c r="BF25" s="719"/>
      <c r="BG25" s="719"/>
      <c r="BH25" s="719"/>
      <c r="BI25" s="719"/>
      <c r="BJ25" s="719"/>
      <c r="BK25" s="719"/>
      <c r="BL25" s="719"/>
      <c r="BM25" s="719"/>
      <c r="BN25" s="720"/>
      <c r="BO25" s="721"/>
      <c r="BP25" s="722"/>
      <c r="BQ25" s="722"/>
      <c r="BR25" s="723"/>
      <c r="BS25" s="28"/>
    </row>
    <row r="26" spans="1:71" ht="13.05" x14ac:dyDescent="0.2">
      <c r="A26" s="28"/>
      <c r="B26" s="718" t="s">
        <v>485</v>
      </c>
      <c r="C26" s="719"/>
      <c r="D26" s="719"/>
      <c r="E26" s="719"/>
      <c r="F26" s="719"/>
      <c r="G26" s="719"/>
      <c r="H26" s="719"/>
      <c r="I26" s="719"/>
      <c r="J26" s="719"/>
      <c r="K26" s="719"/>
      <c r="L26" s="719"/>
      <c r="M26" s="720"/>
      <c r="N26" s="721"/>
      <c r="O26" s="722"/>
      <c r="P26" s="722"/>
      <c r="Q26" s="723"/>
      <c r="R26" s="28"/>
      <c r="S26" s="28"/>
      <c r="T26" s="718" t="s">
        <v>486</v>
      </c>
      <c r="U26" s="719"/>
      <c r="V26" s="719"/>
      <c r="W26" s="719"/>
      <c r="X26" s="719"/>
      <c r="Y26" s="719"/>
      <c r="Z26" s="719"/>
      <c r="AA26" s="719"/>
      <c r="AB26" s="719"/>
      <c r="AC26" s="719"/>
      <c r="AD26" s="719"/>
      <c r="AE26" s="720"/>
      <c r="AF26" s="721"/>
      <c r="AG26" s="722"/>
      <c r="AH26" s="722"/>
      <c r="AI26" s="723"/>
      <c r="AJ26" s="28"/>
      <c r="AK26" s="28"/>
      <c r="AL26" s="718" t="s">
        <v>487</v>
      </c>
      <c r="AM26" s="719"/>
      <c r="AN26" s="719"/>
      <c r="AO26" s="719"/>
      <c r="AP26" s="719"/>
      <c r="AQ26" s="719"/>
      <c r="AR26" s="719"/>
      <c r="AS26" s="719"/>
      <c r="AT26" s="719"/>
      <c r="AU26" s="719"/>
      <c r="AV26" s="719"/>
      <c r="AW26" s="720"/>
      <c r="AX26" s="721"/>
      <c r="AY26" s="722"/>
      <c r="AZ26" s="722"/>
      <c r="BA26" s="723"/>
      <c r="BB26" s="28"/>
      <c r="BC26" s="718" t="s">
        <v>488</v>
      </c>
      <c r="BD26" s="719"/>
      <c r="BE26" s="719"/>
      <c r="BF26" s="719"/>
      <c r="BG26" s="719"/>
      <c r="BH26" s="719"/>
      <c r="BI26" s="719"/>
      <c r="BJ26" s="719"/>
      <c r="BK26" s="719"/>
      <c r="BL26" s="719"/>
      <c r="BM26" s="719"/>
      <c r="BN26" s="720"/>
      <c r="BO26" s="721"/>
      <c r="BP26" s="722"/>
      <c r="BQ26" s="722"/>
      <c r="BR26" s="723"/>
      <c r="BS26" s="28"/>
    </row>
    <row r="27" spans="1:71" ht="13.05" x14ac:dyDescent="0.2">
      <c r="A27" s="28"/>
      <c r="B27" s="718" t="s">
        <v>489</v>
      </c>
      <c r="C27" s="719"/>
      <c r="D27" s="719"/>
      <c r="E27" s="719"/>
      <c r="F27" s="719"/>
      <c r="G27" s="719"/>
      <c r="H27" s="719"/>
      <c r="I27" s="719"/>
      <c r="J27" s="719"/>
      <c r="K27" s="719"/>
      <c r="L27" s="719"/>
      <c r="M27" s="720"/>
      <c r="N27" s="721"/>
      <c r="O27" s="722"/>
      <c r="P27" s="722"/>
      <c r="Q27" s="723"/>
      <c r="R27" s="28"/>
      <c r="S27" s="28"/>
      <c r="T27" s="718" t="s">
        <v>490</v>
      </c>
      <c r="U27" s="719"/>
      <c r="V27" s="719"/>
      <c r="W27" s="719"/>
      <c r="X27" s="719"/>
      <c r="Y27" s="719"/>
      <c r="Z27" s="719"/>
      <c r="AA27" s="719"/>
      <c r="AB27" s="719"/>
      <c r="AC27" s="719"/>
      <c r="AD27" s="719"/>
      <c r="AE27" s="720"/>
      <c r="AF27" s="721"/>
      <c r="AG27" s="722"/>
      <c r="AH27" s="722"/>
      <c r="AI27" s="723"/>
      <c r="AJ27" s="28"/>
      <c r="AK27" s="28"/>
      <c r="AL27" s="718" t="s">
        <v>491</v>
      </c>
      <c r="AM27" s="719"/>
      <c r="AN27" s="719"/>
      <c r="AO27" s="719"/>
      <c r="AP27" s="719"/>
      <c r="AQ27" s="719"/>
      <c r="AR27" s="719"/>
      <c r="AS27" s="719"/>
      <c r="AT27" s="719"/>
      <c r="AU27" s="719"/>
      <c r="AV27" s="719"/>
      <c r="AW27" s="720"/>
      <c r="AX27" s="721"/>
      <c r="AY27" s="722"/>
      <c r="AZ27" s="722"/>
      <c r="BA27" s="723"/>
      <c r="BB27" s="28"/>
      <c r="BC27" s="718" t="s">
        <v>492</v>
      </c>
      <c r="BD27" s="719"/>
      <c r="BE27" s="719"/>
      <c r="BF27" s="719"/>
      <c r="BG27" s="719"/>
      <c r="BH27" s="719"/>
      <c r="BI27" s="719"/>
      <c r="BJ27" s="719"/>
      <c r="BK27" s="719"/>
      <c r="BL27" s="719"/>
      <c r="BM27" s="719"/>
      <c r="BN27" s="720"/>
      <c r="BO27" s="721"/>
      <c r="BP27" s="722"/>
      <c r="BQ27" s="722"/>
      <c r="BR27" s="723"/>
      <c r="BS27" s="28"/>
    </row>
    <row r="28" spans="1:71" ht="13.05" x14ac:dyDescent="0.2">
      <c r="A28" s="28"/>
      <c r="B28" s="724" t="s">
        <v>664</v>
      </c>
      <c r="C28" s="725"/>
      <c r="D28" s="725"/>
      <c r="E28" s="725"/>
      <c r="F28" s="725"/>
      <c r="G28" s="725"/>
      <c r="H28" s="725"/>
      <c r="I28" s="725"/>
      <c r="J28" s="725"/>
      <c r="K28" s="725"/>
      <c r="L28" s="725"/>
      <c r="M28" s="725"/>
      <c r="N28" s="725"/>
      <c r="O28" s="725"/>
      <c r="P28" s="725"/>
      <c r="Q28" s="726"/>
      <c r="R28" s="28"/>
      <c r="S28" s="28"/>
      <c r="T28" s="718" t="s">
        <v>494</v>
      </c>
      <c r="U28" s="719"/>
      <c r="V28" s="719"/>
      <c r="W28" s="719"/>
      <c r="X28" s="719"/>
      <c r="Y28" s="719"/>
      <c r="Z28" s="719"/>
      <c r="AA28" s="719"/>
      <c r="AB28" s="719"/>
      <c r="AC28" s="719"/>
      <c r="AD28" s="719"/>
      <c r="AE28" s="720"/>
      <c r="AF28" s="721"/>
      <c r="AG28" s="722"/>
      <c r="AH28" s="722"/>
      <c r="AI28" s="723"/>
      <c r="AJ28" s="28"/>
      <c r="AK28" s="28"/>
      <c r="AL28" s="718" t="s">
        <v>495</v>
      </c>
      <c r="AM28" s="719"/>
      <c r="AN28" s="719"/>
      <c r="AO28" s="719"/>
      <c r="AP28" s="719"/>
      <c r="AQ28" s="719"/>
      <c r="AR28" s="719"/>
      <c r="AS28" s="719"/>
      <c r="AT28" s="719"/>
      <c r="AU28" s="719"/>
      <c r="AV28" s="719"/>
      <c r="AW28" s="720"/>
      <c r="AX28" s="721"/>
      <c r="AY28" s="722"/>
      <c r="AZ28" s="722"/>
      <c r="BA28" s="723"/>
      <c r="BB28" s="28"/>
      <c r="BC28" s="718" t="s">
        <v>496</v>
      </c>
      <c r="BD28" s="719"/>
      <c r="BE28" s="719"/>
      <c r="BF28" s="719"/>
      <c r="BG28" s="719"/>
      <c r="BH28" s="719"/>
      <c r="BI28" s="719"/>
      <c r="BJ28" s="719"/>
      <c r="BK28" s="719"/>
      <c r="BL28" s="719"/>
      <c r="BM28" s="719"/>
      <c r="BN28" s="720"/>
      <c r="BO28" s="721"/>
      <c r="BP28" s="722"/>
      <c r="BQ28" s="722"/>
      <c r="BR28" s="723"/>
      <c r="BS28" s="28"/>
    </row>
    <row r="29" spans="1:71" x14ac:dyDescent="0.2">
      <c r="A29" s="28"/>
      <c r="B29" s="718" t="s">
        <v>497</v>
      </c>
      <c r="C29" s="719"/>
      <c r="D29" s="719"/>
      <c r="E29" s="719"/>
      <c r="F29" s="719"/>
      <c r="G29" s="719"/>
      <c r="H29" s="719"/>
      <c r="I29" s="719"/>
      <c r="J29" s="719"/>
      <c r="K29" s="719"/>
      <c r="L29" s="719"/>
      <c r="M29" s="720"/>
      <c r="N29" s="721"/>
      <c r="O29" s="722"/>
      <c r="P29" s="722"/>
      <c r="Q29" s="723"/>
      <c r="R29" s="28"/>
      <c r="S29" s="28"/>
      <c r="T29" s="718" t="s">
        <v>498</v>
      </c>
      <c r="U29" s="719"/>
      <c r="V29" s="719"/>
      <c r="W29" s="719"/>
      <c r="X29" s="719"/>
      <c r="Y29" s="719"/>
      <c r="Z29" s="719"/>
      <c r="AA29" s="719"/>
      <c r="AB29" s="719"/>
      <c r="AC29" s="719"/>
      <c r="AD29" s="719"/>
      <c r="AE29" s="720"/>
      <c r="AF29" s="721"/>
      <c r="AG29" s="722"/>
      <c r="AH29" s="722"/>
      <c r="AI29" s="723"/>
      <c r="AJ29" s="28"/>
      <c r="AK29" s="28"/>
      <c r="AL29" s="718" t="s">
        <v>499</v>
      </c>
      <c r="AM29" s="719"/>
      <c r="AN29" s="719"/>
      <c r="AO29" s="719"/>
      <c r="AP29" s="719"/>
      <c r="AQ29" s="719"/>
      <c r="AR29" s="719"/>
      <c r="AS29" s="719"/>
      <c r="AT29" s="719"/>
      <c r="AU29" s="719"/>
      <c r="AV29" s="719"/>
      <c r="AW29" s="720"/>
      <c r="AX29" s="721"/>
      <c r="AY29" s="722"/>
      <c r="AZ29" s="722"/>
      <c r="BA29" s="723"/>
      <c r="BB29" s="28"/>
      <c r="BC29" s="718" t="s">
        <v>500</v>
      </c>
      <c r="BD29" s="719"/>
      <c r="BE29" s="719"/>
      <c r="BF29" s="719"/>
      <c r="BG29" s="719"/>
      <c r="BH29" s="719"/>
      <c r="BI29" s="719"/>
      <c r="BJ29" s="719"/>
      <c r="BK29" s="719"/>
      <c r="BL29" s="719"/>
      <c r="BM29" s="719"/>
      <c r="BN29" s="720"/>
      <c r="BO29" s="721"/>
      <c r="BP29" s="722"/>
      <c r="BQ29" s="722"/>
      <c r="BR29" s="723"/>
      <c r="BS29" s="28"/>
    </row>
    <row r="30" spans="1:71" ht="13.05" x14ac:dyDescent="0.2">
      <c r="A30" s="28"/>
      <c r="B30" s="718" t="s">
        <v>501</v>
      </c>
      <c r="C30" s="719"/>
      <c r="D30" s="719"/>
      <c r="E30" s="719"/>
      <c r="F30" s="719"/>
      <c r="G30" s="719"/>
      <c r="H30" s="719"/>
      <c r="I30" s="719"/>
      <c r="J30" s="719"/>
      <c r="K30" s="719"/>
      <c r="L30" s="719"/>
      <c r="M30" s="720"/>
      <c r="N30" s="721"/>
      <c r="O30" s="722"/>
      <c r="P30" s="722"/>
      <c r="Q30" s="723"/>
      <c r="R30" s="28"/>
      <c r="S30" s="28"/>
      <c r="T30" s="718" t="s">
        <v>502</v>
      </c>
      <c r="U30" s="719"/>
      <c r="V30" s="719"/>
      <c r="W30" s="719"/>
      <c r="X30" s="719"/>
      <c r="Y30" s="719"/>
      <c r="Z30" s="719"/>
      <c r="AA30" s="719"/>
      <c r="AB30" s="719"/>
      <c r="AC30" s="719"/>
      <c r="AD30" s="719"/>
      <c r="AE30" s="720"/>
      <c r="AF30" s="721"/>
      <c r="AG30" s="722"/>
      <c r="AH30" s="722"/>
      <c r="AI30" s="723"/>
      <c r="AJ30" s="28"/>
      <c r="AK30" s="28"/>
      <c r="AL30" s="718" t="s">
        <v>503</v>
      </c>
      <c r="AM30" s="719"/>
      <c r="AN30" s="719"/>
      <c r="AO30" s="719"/>
      <c r="AP30" s="719"/>
      <c r="AQ30" s="719"/>
      <c r="AR30" s="719"/>
      <c r="AS30" s="719"/>
      <c r="AT30" s="719"/>
      <c r="AU30" s="719"/>
      <c r="AV30" s="719"/>
      <c r="AW30" s="720"/>
      <c r="AX30" s="721"/>
      <c r="AY30" s="722"/>
      <c r="AZ30" s="722"/>
      <c r="BA30" s="723"/>
      <c r="BB30" s="28"/>
      <c r="BC30" s="718" t="s">
        <v>504</v>
      </c>
      <c r="BD30" s="719"/>
      <c r="BE30" s="719"/>
      <c r="BF30" s="719"/>
      <c r="BG30" s="719"/>
      <c r="BH30" s="719"/>
      <c r="BI30" s="719"/>
      <c r="BJ30" s="719"/>
      <c r="BK30" s="719"/>
      <c r="BL30" s="719"/>
      <c r="BM30" s="719"/>
      <c r="BN30" s="720"/>
      <c r="BO30" s="721"/>
      <c r="BP30" s="722"/>
      <c r="BQ30" s="722"/>
      <c r="BR30" s="723"/>
      <c r="BS30" s="28"/>
    </row>
    <row r="31" spans="1:71" ht="13.05" x14ac:dyDescent="0.2">
      <c r="A31" s="28"/>
      <c r="B31" s="718" t="s">
        <v>505</v>
      </c>
      <c r="C31" s="719"/>
      <c r="D31" s="719"/>
      <c r="E31" s="719"/>
      <c r="F31" s="719"/>
      <c r="G31" s="719"/>
      <c r="H31" s="719"/>
      <c r="I31" s="719"/>
      <c r="J31" s="719"/>
      <c r="K31" s="719"/>
      <c r="L31" s="719"/>
      <c r="M31" s="720"/>
      <c r="N31" s="721"/>
      <c r="O31" s="722"/>
      <c r="P31" s="722"/>
      <c r="Q31" s="723"/>
      <c r="R31" s="28"/>
      <c r="S31" s="28"/>
      <c r="T31" s="718" t="s">
        <v>506</v>
      </c>
      <c r="U31" s="719"/>
      <c r="V31" s="719"/>
      <c r="W31" s="719"/>
      <c r="X31" s="719"/>
      <c r="Y31" s="719"/>
      <c r="Z31" s="719"/>
      <c r="AA31" s="719"/>
      <c r="AB31" s="719"/>
      <c r="AC31" s="719"/>
      <c r="AD31" s="719"/>
      <c r="AE31" s="720"/>
      <c r="AF31" s="721"/>
      <c r="AG31" s="722"/>
      <c r="AH31" s="722"/>
      <c r="AI31" s="723"/>
      <c r="AJ31" s="28"/>
      <c r="AK31" s="28"/>
      <c r="AL31" s="718" t="s">
        <v>507</v>
      </c>
      <c r="AM31" s="719"/>
      <c r="AN31" s="719"/>
      <c r="AO31" s="719"/>
      <c r="AP31" s="719"/>
      <c r="AQ31" s="719"/>
      <c r="AR31" s="719"/>
      <c r="AS31" s="719"/>
      <c r="AT31" s="719"/>
      <c r="AU31" s="719"/>
      <c r="AV31" s="719"/>
      <c r="AW31" s="720"/>
      <c r="AX31" s="721"/>
      <c r="AY31" s="722"/>
      <c r="AZ31" s="722"/>
      <c r="BA31" s="723"/>
      <c r="BB31" s="28"/>
      <c r="BC31" s="718" t="s">
        <v>508</v>
      </c>
      <c r="BD31" s="719"/>
      <c r="BE31" s="719"/>
      <c r="BF31" s="719"/>
      <c r="BG31" s="719"/>
      <c r="BH31" s="719"/>
      <c r="BI31" s="719"/>
      <c r="BJ31" s="719"/>
      <c r="BK31" s="719"/>
      <c r="BL31" s="719"/>
      <c r="BM31" s="719"/>
      <c r="BN31" s="720"/>
      <c r="BO31" s="721"/>
      <c r="BP31" s="722"/>
      <c r="BQ31" s="722"/>
      <c r="BR31" s="723"/>
      <c r="BS31" s="28"/>
    </row>
    <row r="32" spans="1:71" ht="13.05" x14ac:dyDescent="0.2">
      <c r="A32" s="28"/>
      <c r="B32" s="718" t="s">
        <v>509</v>
      </c>
      <c r="C32" s="719"/>
      <c r="D32" s="719"/>
      <c r="E32" s="719"/>
      <c r="F32" s="719"/>
      <c r="G32" s="719"/>
      <c r="H32" s="719"/>
      <c r="I32" s="719"/>
      <c r="J32" s="719"/>
      <c r="K32" s="719"/>
      <c r="L32" s="719"/>
      <c r="M32" s="720"/>
      <c r="N32" s="721"/>
      <c r="O32" s="722"/>
      <c r="P32" s="722"/>
      <c r="Q32" s="723"/>
      <c r="R32" s="28"/>
      <c r="S32" s="28"/>
      <c r="T32" s="718" t="s">
        <v>510</v>
      </c>
      <c r="U32" s="719"/>
      <c r="V32" s="719"/>
      <c r="W32" s="719"/>
      <c r="X32" s="719"/>
      <c r="Y32" s="719"/>
      <c r="Z32" s="719"/>
      <c r="AA32" s="719"/>
      <c r="AB32" s="719"/>
      <c r="AC32" s="719"/>
      <c r="AD32" s="719"/>
      <c r="AE32" s="720"/>
      <c r="AF32" s="721"/>
      <c r="AG32" s="722"/>
      <c r="AH32" s="722"/>
      <c r="AI32" s="723"/>
      <c r="AJ32" s="28"/>
      <c r="AK32" s="28"/>
      <c r="AL32" s="718" t="s">
        <v>511</v>
      </c>
      <c r="AM32" s="719"/>
      <c r="AN32" s="719"/>
      <c r="AO32" s="719"/>
      <c r="AP32" s="719"/>
      <c r="AQ32" s="719"/>
      <c r="AR32" s="719"/>
      <c r="AS32" s="719"/>
      <c r="AT32" s="719"/>
      <c r="AU32" s="719"/>
      <c r="AV32" s="719"/>
      <c r="AW32" s="720"/>
      <c r="AX32" s="721"/>
      <c r="AY32" s="722"/>
      <c r="AZ32" s="722"/>
      <c r="BA32" s="723"/>
      <c r="BB32" s="28"/>
      <c r="BC32" s="724" t="s">
        <v>512</v>
      </c>
      <c r="BD32" s="725"/>
      <c r="BE32" s="725"/>
      <c r="BF32" s="725"/>
      <c r="BG32" s="725"/>
      <c r="BH32" s="725"/>
      <c r="BI32" s="725"/>
      <c r="BJ32" s="725"/>
      <c r="BK32" s="725"/>
      <c r="BL32" s="725"/>
      <c r="BM32" s="725"/>
      <c r="BN32" s="725"/>
      <c r="BO32" s="725"/>
      <c r="BP32" s="725"/>
      <c r="BQ32" s="725"/>
      <c r="BR32" s="726"/>
      <c r="BS32" s="28"/>
    </row>
    <row r="33" spans="1:71" x14ac:dyDescent="0.2">
      <c r="A33" s="28"/>
      <c r="B33" s="718" t="s">
        <v>513</v>
      </c>
      <c r="C33" s="719"/>
      <c r="D33" s="719"/>
      <c r="E33" s="719"/>
      <c r="F33" s="719"/>
      <c r="G33" s="719"/>
      <c r="H33" s="719"/>
      <c r="I33" s="719"/>
      <c r="J33" s="719"/>
      <c r="K33" s="719"/>
      <c r="L33" s="719"/>
      <c r="M33" s="720"/>
      <c r="N33" s="721"/>
      <c r="O33" s="722"/>
      <c r="P33" s="722"/>
      <c r="Q33" s="723"/>
      <c r="R33" s="28"/>
      <c r="S33" s="28"/>
      <c r="T33" s="724" t="s">
        <v>514</v>
      </c>
      <c r="U33" s="725"/>
      <c r="V33" s="725"/>
      <c r="W33" s="725"/>
      <c r="X33" s="725"/>
      <c r="Y33" s="725"/>
      <c r="Z33" s="725"/>
      <c r="AA33" s="725"/>
      <c r="AB33" s="725"/>
      <c r="AC33" s="725"/>
      <c r="AD33" s="725"/>
      <c r="AE33" s="725"/>
      <c r="AF33" s="725"/>
      <c r="AG33" s="725"/>
      <c r="AH33" s="725"/>
      <c r="AI33" s="726"/>
      <c r="AJ33" s="28"/>
      <c r="AK33" s="28"/>
      <c r="AL33" s="718" t="s">
        <v>515</v>
      </c>
      <c r="AM33" s="719"/>
      <c r="AN33" s="719"/>
      <c r="AO33" s="719"/>
      <c r="AP33" s="719"/>
      <c r="AQ33" s="719"/>
      <c r="AR33" s="719"/>
      <c r="AS33" s="719"/>
      <c r="AT33" s="719"/>
      <c r="AU33" s="719"/>
      <c r="AV33" s="719"/>
      <c r="AW33" s="720"/>
      <c r="AX33" s="721"/>
      <c r="AY33" s="722"/>
      <c r="AZ33" s="722"/>
      <c r="BA33" s="723"/>
      <c r="BB33" s="28"/>
      <c r="BC33" s="739" t="s">
        <v>516</v>
      </c>
      <c r="BD33" s="740"/>
      <c r="BE33" s="740"/>
      <c r="BF33" s="740"/>
      <c r="BG33" s="740"/>
      <c r="BH33" s="740"/>
      <c r="BI33" s="740"/>
      <c r="BJ33" s="740"/>
      <c r="BK33" s="740"/>
      <c r="BL33" s="740"/>
      <c r="BM33" s="740"/>
      <c r="BN33" s="741"/>
      <c r="BO33" s="721"/>
      <c r="BP33" s="722"/>
      <c r="BQ33" s="722"/>
      <c r="BR33" s="723"/>
      <c r="BS33" s="28"/>
    </row>
    <row r="34" spans="1:71" x14ac:dyDescent="0.2">
      <c r="A34" s="28"/>
      <c r="B34" s="718" t="s">
        <v>517</v>
      </c>
      <c r="C34" s="719"/>
      <c r="D34" s="719"/>
      <c r="E34" s="719"/>
      <c r="F34" s="719"/>
      <c r="G34" s="719"/>
      <c r="H34" s="719"/>
      <c r="I34" s="719"/>
      <c r="J34" s="719"/>
      <c r="K34" s="719"/>
      <c r="L34" s="719"/>
      <c r="M34" s="720"/>
      <c r="N34" s="721"/>
      <c r="O34" s="722"/>
      <c r="P34" s="722"/>
      <c r="Q34" s="723"/>
      <c r="R34" s="28"/>
      <c r="S34" s="28"/>
      <c r="T34" s="718" t="s">
        <v>518</v>
      </c>
      <c r="U34" s="719"/>
      <c r="V34" s="719"/>
      <c r="W34" s="719"/>
      <c r="X34" s="719"/>
      <c r="Y34" s="719"/>
      <c r="Z34" s="719"/>
      <c r="AA34" s="719"/>
      <c r="AB34" s="719"/>
      <c r="AC34" s="719"/>
      <c r="AD34" s="719"/>
      <c r="AE34" s="720"/>
      <c r="AF34" s="721"/>
      <c r="AG34" s="722"/>
      <c r="AH34" s="722"/>
      <c r="AI34" s="723"/>
      <c r="AJ34" s="28"/>
      <c r="AK34" s="28"/>
      <c r="AL34" s="718" t="s">
        <v>519</v>
      </c>
      <c r="AM34" s="719"/>
      <c r="AN34" s="719"/>
      <c r="AO34" s="719"/>
      <c r="AP34" s="719"/>
      <c r="AQ34" s="719"/>
      <c r="AR34" s="719"/>
      <c r="AS34" s="719"/>
      <c r="AT34" s="719"/>
      <c r="AU34" s="719"/>
      <c r="AV34" s="719"/>
      <c r="AW34" s="720"/>
      <c r="AX34" s="721"/>
      <c r="AY34" s="722"/>
      <c r="AZ34" s="722"/>
      <c r="BA34" s="723"/>
      <c r="BB34" s="28"/>
      <c r="BC34" s="718" t="s">
        <v>520</v>
      </c>
      <c r="BD34" s="719"/>
      <c r="BE34" s="719"/>
      <c r="BF34" s="719"/>
      <c r="BG34" s="719"/>
      <c r="BH34" s="719"/>
      <c r="BI34" s="719"/>
      <c r="BJ34" s="719"/>
      <c r="BK34" s="719"/>
      <c r="BL34" s="719"/>
      <c r="BM34" s="719"/>
      <c r="BN34" s="720"/>
      <c r="BO34" s="721"/>
      <c r="BP34" s="722"/>
      <c r="BQ34" s="722"/>
      <c r="BR34" s="723"/>
      <c r="BS34" s="28"/>
    </row>
    <row r="35" spans="1:71" ht="13.05" x14ac:dyDescent="0.2">
      <c r="A35" s="28"/>
      <c r="B35" s="718" t="s">
        <v>521</v>
      </c>
      <c r="C35" s="719"/>
      <c r="D35" s="719"/>
      <c r="E35" s="719"/>
      <c r="F35" s="719"/>
      <c r="G35" s="719"/>
      <c r="H35" s="719"/>
      <c r="I35" s="719"/>
      <c r="J35" s="719"/>
      <c r="K35" s="719"/>
      <c r="L35" s="719"/>
      <c r="M35" s="720"/>
      <c r="N35" s="721"/>
      <c r="O35" s="722"/>
      <c r="P35" s="722"/>
      <c r="Q35" s="723"/>
      <c r="R35" s="28"/>
      <c r="S35" s="28"/>
      <c r="T35" s="718" t="s">
        <v>522</v>
      </c>
      <c r="U35" s="719"/>
      <c r="V35" s="719"/>
      <c r="W35" s="719"/>
      <c r="X35" s="719"/>
      <c r="Y35" s="719"/>
      <c r="Z35" s="719"/>
      <c r="AA35" s="719"/>
      <c r="AB35" s="719"/>
      <c r="AC35" s="719"/>
      <c r="AD35" s="719"/>
      <c r="AE35" s="720"/>
      <c r="AF35" s="721"/>
      <c r="AG35" s="722"/>
      <c r="AH35" s="722"/>
      <c r="AI35" s="723"/>
      <c r="AJ35" s="28"/>
      <c r="AK35" s="28"/>
      <c r="AL35" s="718" t="s">
        <v>523</v>
      </c>
      <c r="AM35" s="719"/>
      <c r="AN35" s="719"/>
      <c r="AO35" s="719"/>
      <c r="AP35" s="719"/>
      <c r="AQ35" s="719"/>
      <c r="AR35" s="719"/>
      <c r="AS35" s="719"/>
      <c r="AT35" s="719"/>
      <c r="AU35" s="719"/>
      <c r="AV35" s="719"/>
      <c r="AW35" s="720"/>
      <c r="AX35" s="721"/>
      <c r="AY35" s="722"/>
      <c r="AZ35" s="722"/>
      <c r="BA35" s="723"/>
      <c r="BB35" s="28"/>
      <c r="BC35" s="718" t="s">
        <v>524</v>
      </c>
      <c r="BD35" s="719"/>
      <c r="BE35" s="719"/>
      <c r="BF35" s="719"/>
      <c r="BG35" s="719"/>
      <c r="BH35" s="719"/>
      <c r="BI35" s="719"/>
      <c r="BJ35" s="719"/>
      <c r="BK35" s="719"/>
      <c r="BL35" s="719"/>
      <c r="BM35" s="719"/>
      <c r="BN35" s="720"/>
      <c r="BO35" s="721"/>
      <c r="BP35" s="722"/>
      <c r="BQ35" s="722"/>
      <c r="BR35" s="723"/>
      <c r="BS35" s="28"/>
    </row>
    <row r="36" spans="1:71" ht="13.05" x14ac:dyDescent="0.2">
      <c r="A36" s="28"/>
      <c r="B36" s="718" t="s">
        <v>525</v>
      </c>
      <c r="C36" s="719"/>
      <c r="D36" s="719"/>
      <c r="E36" s="719"/>
      <c r="F36" s="719"/>
      <c r="G36" s="719"/>
      <c r="H36" s="719"/>
      <c r="I36" s="719"/>
      <c r="J36" s="719"/>
      <c r="K36" s="719"/>
      <c r="L36" s="719"/>
      <c r="M36" s="720"/>
      <c r="N36" s="721"/>
      <c r="O36" s="722"/>
      <c r="P36" s="722"/>
      <c r="Q36" s="723"/>
      <c r="R36" s="28"/>
      <c r="S36" s="28"/>
      <c r="T36" s="718" t="s">
        <v>526</v>
      </c>
      <c r="U36" s="719"/>
      <c r="V36" s="719"/>
      <c r="W36" s="719"/>
      <c r="X36" s="719"/>
      <c r="Y36" s="719"/>
      <c r="Z36" s="719"/>
      <c r="AA36" s="719"/>
      <c r="AB36" s="719"/>
      <c r="AC36" s="719"/>
      <c r="AD36" s="719"/>
      <c r="AE36" s="720"/>
      <c r="AF36" s="721"/>
      <c r="AG36" s="722"/>
      <c r="AH36" s="722"/>
      <c r="AI36" s="723"/>
      <c r="AJ36" s="28"/>
      <c r="AK36" s="28"/>
      <c r="AL36" s="718" t="s">
        <v>527</v>
      </c>
      <c r="AM36" s="719"/>
      <c r="AN36" s="719"/>
      <c r="AO36" s="719"/>
      <c r="AP36" s="719"/>
      <c r="AQ36" s="719"/>
      <c r="AR36" s="719"/>
      <c r="AS36" s="719"/>
      <c r="AT36" s="719"/>
      <c r="AU36" s="719"/>
      <c r="AV36" s="719"/>
      <c r="AW36" s="720"/>
      <c r="AX36" s="721"/>
      <c r="AY36" s="722"/>
      <c r="AZ36" s="722"/>
      <c r="BA36" s="723"/>
      <c r="BB36" s="28"/>
      <c r="BC36" s="718" t="s">
        <v>528</v>
      </c>
      <c r="BD36" s="719"/>
      <c r="BE36" s="719"/>
      <c r="BF36" s="719"/>
      <c r="BG36" s="719"/>
      <c r="BH36" s="719"/>
      <c r="BI36" s="719"/>
      <c r="BJ36" s="719"/>
      <c r="BK36" s="719"/>
      <c r="BL36" s="719"/>
      <c r="BM36" s="719"/>
      <c r="BN36" s="720"/>
      <c r="BO36" s="721"/>
      <c r="BP36" s="722"/>
      <c r="BQ36" s="722"/>
      <c r="BR36" s="723"/>
      <c r="BS36" s="28"/>
    </row>
    <row r="37" spans="1:71" ht="13.05" x14ac:dyDescent="0.2">
      <c r="A37" s="28"/>
      <c r="B37" s="724" t="s">
        <v>529</v>
      </c>
      <c r="C37" s="725"/>
      <c r="D37" s="725"/>
      <c r="E37" s="725"/>
      <c r="F37" s="725"/>
      <c r="G37" s="725"/>
      <c r="H37" s="725"/>
      <c r="I37" s="725"/>
      <c r="J37" s="725"/>
      <c r="K37" s="725"/>
      <c r="L37" s="725"/>
      <c r="M37" s="725"/>
      <c r="N37" s="725"/>
      <c r="O37" s="725"/>
      <c r="P37" s="725"/>
      <c r="Q37" s="726"/>
      <c r="R37" s="28"/>
      <c r="S37" s="28"/>
      <c r="T37" s="718" t="s">
        <v>530</v>
      </c>
      <c r="U37" s="719"/>
      <c r="V37" s="719"/>
      <c r="W37" s="719"/>
      <c r="X37" s="719"/>
      <c r="Y37" s="719"/>
      <c r="Z37" s="719"/>
      <c r="AA37" s="719"/>
      <c r="AB37" s="719"/>
      <c r="AC37" s="719"/>
      <c r="AD37" s="719"/>
      <c r="AE37" s="720"/>
      <c r="AF37" s="721"/>
      <c r="AG37" s="722"/>
      <c r="AH37" s="722"/>
      <c r="AI37" s="723"/>
      <c r="AJ37" s="28"/>
      <c r="AK37" s="28"/>
      <c r="AL37" s="724" t="s">
        <v>531</v>
      </c>
      <c r="AM37" s="725"/>
      <c r="AN37" s="725"/>
      <c r="AO37" s="725"/>
      <c r="AP37" s="725"/>
      <c r="AQ37" s="725"/>
      <c r="AR37" s="725"/>
      <c r="AS37" s="725"/>
      <c r="AT37" s="725"/>
      <c r="AU37" s="725"/>
      <c r="AV37" s="725"/>
      <c r="AW37" s="725"/>
      <c r="AX37" s="725"/>
      <c r="AY37" s="725"/>
      <c r="AZ37" s="725"/>
      <c r="BA37" s="726"/>
      <c r="BB37" s="28"/>
      <c r="BC37" s="718" t="s">
        <v>532</v>
      </c>
      <c r="BD37" s="719"/>
      <c r="BE37" s="719"/>
      <c r="BF37" s="719"/>
      <c r="BG37" s="719"/>
      <c r="BH37" s="719"/>
      <c r="BI37" s="719"/>
      <c r="BJ37" s="719"/>
      <c r="BK37" s="719"/>
      <c r="BL37" s="719"/>
      <c r="BM37" s="719"/>
      <c r="BN37" s="720"/>
      <c r="BO37" s="721"/>
      <c r="BP37" s="722"/>
      <c r="BQ37" s="722"/>
      <c r="BR37" s="723"/>
      <c r="BS37" s="28"/>
    </row>
    <row r="38" spans="1:71" x14ac:dyDescent="0.2">
      <c r="A38" s="28"/>
      <c r="B38" s="718" t="s">
        <v>533</v>
      </c>
      <c r="C38" s="719"/>
      <c r="D38" s="719"/>
      <c r="E38" s="719"/>
      <c r="F38" s="719"/>
      <c r="G38" s="719"/>
      <c r="H38" s="719"/>
      <c r="I38" s="719"/>
      <c r="J38" s="719"/>
      <c r="K38" s="719"/>
      <c r="L38" s="719"/>
      <c r="M38" s="720"/>
      <c r="N38" s="721"/>
      <c r="O38" s="722"/>
      <c r="P38" s="722"/>
      <c r="Q38" s="723"/>
      <c r="R38" s="28"/>
      <c r="S38" s="28"/>
      <c r="T38" s="718" t="s">
        <v>534</v>
      </c>
      <c r="U38" s="719"/>
      <c r="V38" s="719"/>
      <c r="W38" s="719"/>
      <c r="X38" s="719"/>
      <c r="Y38" s="719"/>
      <c r="Z38" s="719"/>
      <c r="AA38" s="719"/>
      <c r="AB38" s="719"/>
      <c r="AC38" s="719"/>
      <c r="AD38" s="719"/>
      <c r="AE38" s="720"/>
      <c r="AF38" s="721"/>
      <c r="AG38" s="722"/>
      <c r="AH38" s="722"/>
      <c r="AI38" s="723"/>
      <c r="AJ38" s="28"/>
      <c r="AK38" s="28"/>
      <c r="AL38" s="739" t="s">
        <v>535</v>
      </c>
      <c r="AM38" s="740"/>
      <c r="AN38" s="740"/>
      <c r="AO38" s="740"/>
      <c r="AP38" s="740"/>
      <c r="AQ38" s="740"/>
      <c r="AR38" s="740"/>
      <c r="AS38" s="740"/>
      <c r="AT38" s="740"/>
      <c r="AU38" s="740"/>
      <c r="AV38" s="740"/>
      <c r="AW38" s="741"/>
      <c r="AX38" s="721"/>
      <c r="AY38" s="722"/>
      <c r="AZ38" s="722"/>
      <c r="BA38" s="723"/>
      <c r="BB38" s="28"/>
      <c r="BC38" s="718" t="s">
        <v>536</v>
      </c>
      <c r="BD38" s="719"/>
      <c r="BE38" s="719"/>
      <c r="BF38" s="719"/>
      <c r="BG38" s="719"/>
      <c r="BH38" s="719"/>
      <c r="BI38" s="719"/>
      <c r="BJ38" s="719"/>
      <c r="BK38" s="719"/>
      <c r="BL38" s="719"/>
      <c r="BM38" s="719"/>
      <c r="BN38" s="720"/>
      <c r="BO38" s="721"/>
      <c r="BP38" s="722"/>
      <c r="BQ38" s="722"/>
      <c r="BR38" s="723"/>
      <c r="BS38" s="28"/>
    </row>
    <row r="39" spans="1:71" ht="13.05" x14ac:dyDescent="0.2">
      <c r="A39" s="28"/>
      <c r="B39" s="718" t="s">
        <v>537</v>
      </c>
      <c r="C39" s="719"/>
      <c r="D39" s="719"/>
      <c r="E39" s="719"/>
      <c r="F39" s="719"/>
      <c r="G39" s="719"/>
      <c r="H39" s="719"/>
      <c r="I39" s="719"/>
      <c r="J39" s="719"/>
      <c r="K39" s="719"/>
      <c r="L39" s="719"/>
      <c r="M39" s="720"/>
      <c r="N39" s="721"/>
      <c r="O39" s="722"/>
      <c r="P39" s="722"/>
      <c r="Q39" s="723"/>
      <c r="R39" s="28"/>
      <c r="S39" s="28"/>
      <c r="T39" s="718" t="s">
        <v>538</v>
      </c>
      <c r="U39" s="719"/>
      <c r="V39" s="719"/>
      <c r="W39" s="719"/>
      <c r="X39" s="719"/>
      <c r="Y39" s="719"/>
      <c r="Z39" s="719"/>
      <c r="AA39" s="719"/>
      <c r="AB39" s="719"/>
      <c r="AC39" s="719"/>
      <c r="AD39" s="719"/>
      <c r="AE39" s="720"/>
      <c r="AF39" s="721"/>
      <c r="AG39" s="722"/>
      <c r="AH39" s="722"/>
      <c r="AI39" s="723"/>
      <c r="AJ39" s="28"/>
      <c r="AK39" s="28"/>
      <c r="AL39" s="718" t="s">
        <v>539</v>
      </c>
      <c r="AM39" s="719"/>
      <c r="AN39" s="719"/>
      <c r="AO39" s="719"/>
      <c r="AP39" s="719"/>
      <c r="AQ39" s="719"/>
      <c r="AR39" s="719"/>
      <c r="AS39" s="719"/>
      <c r="AT39" s="719"/>
      <c r="AU39" s="719"/>
      <c r="AV39" s="719"/>
      <c r="AW39" s="720"/>
      <c r="AX39" s="721"/>
      <c r="AY39" s="722"/>
      <c r="AZ39" s="722"/>
      <c r="BA39" s="723"/>
      <c r="BB39" s="28"/>
      <c r="BC39" s="718" t="s">
        <v>540</v>
      </c>
      <c r="BD39" s="719"/>
      <c r="BE39" s="719"/>
      <c r="BF39" s="719"/>
      <c r="BG39" s="719"/>
      <c r="BH39" s="719"/>
      <c r="BI39" s="719"/>
      <c r="BJ39" s="719"/>
      <c r="BK39" s="719"/>
      <c r="BL39" s="719"/>
      <c r="BM39" s="719"/>
      <c r="BN39" s="720"/>
      <c r="BO39" s="721"/>
      <c r="BP39" s="722"/>
      <c r="BQ39" s="722"/>
      <c r="BR39" s="723"/>
      <c r="BS39" s="28"/>
    </row>
    <row r="40" spans="1:71" ht="13.05" x14ac:dyDescent="0.2">
      <c r="A40" s="28"/>
      <c r="B40" s="718" t="s">
        <v>541</v>
      </c>
      <c r="C40" s="719"/>
      <c r="D40" s="719"/>
      <c r="E40" s="719"/>
      <c r="F40" s="719"/>
      <c r="G40" s="719"/>
      <c r="H40" s="719"/>
      <c r="I40" s="719"/>
      <c r="J40" s="719"/>
      <c r="K40" s="719"/>
      <c r="L40" s="719"/>
      <c r="M40" s="720"/>
      <c r="N40" s="721"/>
      <c r="O40" s="722"/>
      <c r="P40" s="722"/>
      <c r="Q40" s="723"/>
      <c r="R40" s="28"/>
      <c r="S40" s="28"/>
      <c r="T40" s="724" t="s">
        <v>542</v>
      </c>
      <c r="U40" s="725"/>
      <c r="V40" s="725"/>
      <c r="W40" s="725"/>
      <c r="X40" s="725"/>
      <c r="Y40" s="725"/>
      <c r="Z40" s="725"/>
      <c r="AA40" s="725"/>
      <c r="AB40" s="725"/>
      <c r="AC40" s="725"/>
      <c r="AD40" s="725"/>
      <c r="AE40" s="725"/>
      <c r="AF40" s="725"/>
      <c r="AG40" s="725"/>
      <c r="AH40" s="725"/>
      <c r="AI40" s="726"/>
      <c r="AJ40" s="28"/>
      <c r="AK40" s="28"/>
      <c r="AL40" s="718" t="s">
        <v>543</v>
      </c>
      <c r="AM40" s="719"/>
      <c r="AN40" s="719"/>
      <c r="AO40" s="719"/>
      <c r="AP40" s="719"/>
      <c r="AQ40" s="719"/>
      <c r="AR40" s="719"/>
      <c r="AS40" s="719"/>
      <c r="AT40" s="719"/>
      <c r="AU40" s="719"/>
      <c r="AV40" s="719"/>
      <c r="AW40" s="720"/>
      <c r="AX40" s="721"/>
      <c r="AY40" s="722"/>
      <c r="AZ40" s="722"/>
      <c r="BA40" s="723"/>
      <c r="BB40" s="28"/>
      <c r="BC40" s="724" t="s">
        <v>544</v>
      </c>
      <c r="BD40" s="725"/>
      <c r="BE40" s="725"/>
      <c r="BF40" s="725"/>
      <c r="BG40" s="725"/>
      <c r="BH40" s="725"/>
      <c r="BI40" s="725"/>
      <c r="BJ40" s="725"/>
      <c r="BK40" s="725"/>
      <c r="BL40" s="725"/>
      <c r="BM40" s="725"/>
      <c r="BN40" s="725"/>
      <c r="BO40" s="725"/>
      <c r="BP40" s="725"/>
      <c r="BQ40" s="725"/>
      <c r="BR40" s="726"/>
      <c r="BS40" s="28"/>
    </row>
    <row r="41" spans="1:71" x14ac:dyDescent="0.2">
      <c r="A41" s="28"/>
      <c r="B41" s="718" t="s">
        <v>545</v>
      </c>
      <c r="C41" s="719"/>
      <c r="D41" s="719"/>
      <c r="E41" s="719"/>
      <c r="F41" s="719"/>
      <c r="G41" s="719"/>
      <c r="H41" s="719"/>
      <c r="I41" s="719"/>
      <c r="J41" s="719"/>
      <c r="K41" s="719"/>
      <c r="L41" s="719"/>
      <c r="M41" s="720"/>
      <c r="N41" s="721"/>
      <c r="O41" s="722"/>
      <c r="P41" s="722"/>
      <c r="Q41" s="723"/>
      <c r="R41" s="28"/>
      <c r="S41" s="28"/>
      <c r="T41" s="718" t="s">
        <v>546</v>
      </c>
      <c r="U41" s="719"/>
      <c r="V41" s="719"/>
      <c r="W41" s="719"/>
      <c r="X41" s="719"/>
      <c r="Y41" s="719"/>
      <c r="Z41" s="719"/>
      <c r="AA41" s="719"/>
      <c r="AB41" s="719"/>
      <c r="AC41" s="719"/>
      <c r="AD41" s="719"/>
      <c r="AE41" s="720"/>
      <c r="AF41" s="721"/>
      <c r="AG41" s="722"/>
      <c r="AH41" s="722"/>
      <c r="AI41" s="723"/>
      <c r="AJ41" s="28"/>
      <c r="AK41" s="28"/>
      <c r="AL41" s="724" t="s">
        <v>547</v>
      </c>
      <c r="AM41" s="725"/>
      <c r="AN41" s="725"/>
      <c r="AO41" s="725"/>
      <c r="AP41" s="725"/>
      <c r="AQ41" s="725"/>
      <c r="AR41" s="725"/>
      <c r="AS41" s="725"/>
      <c r="AT41" s="725"/>
      <c r="AU41" s="725"/>
      <c r="AV41" s="725"/>
      <c r="AW41" s="725"/>
      <c r="AX41" s="725"/>
      <c r="AY41" s="725"/>
      <c r="AZ41" s="725"/>
      <c r="BA41" s="726"/>
      <c r="BB41" s="28"/>
      <c r="BC41" s="718" t="s">
        <v>548</v>
      </c>
      <c r="BD41" s="719"/>
      <c r="BE41" s="719"/>
      <c r="BF41" s="719"/>
      <c r="BG41" s="719"/>
      <c r="BH41" s="719"/>
      <c r="BI41" s="719"/>
      <c r="BJ41" s="719"/>
      <c r="BK41" s="719"/>
      <c r="BL41" s="719"/>
      <c r="BM41" s="719"/>
      <c r="BN41" s="720"/>
      <c r="BO41" s="721"/>
      <c r="BP41" s="722"/>
      <c r="BQ41" s="722"/>
      <c r="BR41" s="723"/>
      <c r="BS41" s="28"/>
    </row>
    <row r="42" spans="1:71" x14ac:dyDescent="0.2">
      <c r="A42" s="28"/>
      <c r="B42" s="718" t="s">
        <v>549</v>
      </c>
      <c r="C42" s="719"/>
      <c r="D42" s="719"/>
      <c r="E42" s="719"/>
      <c r="F42" s="719"/>
      <c r="G42" s="719"/>
      <c r="H42" s="719"/>
      <c r="I42" s="719"/>
      <c r="J42" s="719"/>
      <c r="K42" s="719"/>
      <c r="L42" s="719"/>
      <c r="M42" s="720"/>
      <c r="N42" s="721"/>
      <c r="O42" s="722"/>
      <c r="P42" s="722"/>
      <c r="Q42" s="723"/>
      <c r="R42" s="28"/>
      <c r="S42" s="28"/>
      <c r="T42" s="718"/>
      <c r="U42" s="719"/>
      <c r="V42" s="719"/>
      <c r="W42" s="719"/>
      <c r="X42" s="719"/>
      <c r="Y42" s="719"/>
      <c r="Z42" s="719"/>
      <c r="AA42" s="719"/>
      <c r="AB42" s="719"/>
      <c r="AC42" s="719"/>
      <c r="AD42" s="719"/>
      <c r="AE42" s="720"/>
      <c r="AF42" s="721"/>
      <c r="AG42" s="722"/>
      <c r="AH42" s="722"/>
      <c r="AI42" s="723"/>
      <c r="AJ42" s="28"/>
      <c r="AK42" s="28"/>
      <c r="AL42" s="718" t="s">
        <v>550</v>
      </c>
      <c r="AM42" s="719"/>
      <c r="AN42" s="719"/>
      <c r="AO42" s="719"/>
      <c r="AP42" s="719"/>
      <c r="AQ42" s="719"/>
      <c r="AR42" s="719"/>
      <c r="AS42" s="719"/>
      <c r="AT42" s="719"/>
      <c r="AU42" s="719"/>
      <c r="AV42" s="719"/>
      <c r="AW42" s="720"/>
      <c r="AX42" s="721"/>
      <c r="AY42" s="722"/>
      <c r="AZ42" s="722"/>
      <c r="BA42" s="723"/>
      <c r="BB42" s="28"/>
      <c r="BC42" s="718" t="s">
        <v>551</v>
      </c>
      <c r="BD42" s="719"/>
      <c r="BE42" s="719"/>
      <c r="BF42" s="719"/>
      <c r="BG42" s="719"/>
      <c r="BH42" s="719"/>
      <c r="BI42" s="719"/>
      <c r="BJ42" s="719"/>
      <c r="BK42" s="719"/>
      <c r="BL42" s="719"/>
      <c r="BM42" s="719"/>
      <c r="BN42" s="720"/>
      <c r="BO42" s="721"/>
      <c r="BP42" s="722"/>
      <c r="BQ42" s="722"/>
      <c r="BR42" s="723"/>
      <c r="BS42" s="28"/>
    </row>
    <row r="43" spans="1:71" ht="13.05" x14ac:dyDescent="0.2">
      <c r="A43" s="28"/>
      <c r="B43" s="718" t="s">
        <v>552</v>
      </c>
      <c r="C43" s="719"/>
      <c r="D43" s="719"/>
      <c r="E43" s="719"/>
      <c r="F43" s="719"/>
      <c r="G43" s="719"/>
      <c r="H43" s="719"/>
      <c r="I43" s="719"/>
      <c r="J43" s="719"/>
      <c r="K43" s="719"/>
      <c r="L43" s="719"/>
      <c r="M43" s="720"/>
      <c r="N43" s="721"/>
      <c r="O43" s="722"/>
      <c r="P43" s="722"/>
      <c r="Q43" s="723"/>
      <c r="R43" s="28"/>
      <c r="S43" s="28"/>
      <c r="T43" s="718" t="s">
        <v>553</v>
      </c>
      <c r="U43" s="719"/>
      <c r="V43" s="719"/>
      <c r="W43" s="719"/>
      <c r="X43" s="719"/>
      <c r="Y43" s="719"/>
      <c r="Z43" s="719"/>
      <c r="AA43" s="719"/>
      <c r="AB43" s="719"/>
      <c r="AC43" s="719"/>
      <c r="AD43" s="719"/>
      <c r="AE43" s="720"/>
      <c r="AF43" s="721"/>
      <c r="AG43" s="722"/>
      <c r="AH43" s="722"/>
      <c r="AI43" s="723"/>
      <c r="AJ43" s="28"/>
      <c r="AK43" s="28"/>
      <c r="AL43" s="718" t="s">
        <v>554</v>
      </c>
      <c r="AM43" s="719"/>
      <c r="AN43" s="719"/>
      <c r="AO43" s="719"/>
      <c r="AP43" s="719"/>
      <c r="AQ43" s="719"/>
      <c r="AR43" s="719"/>
      <c r="AS43" s="719"/>
      <c r="AT43" s="719"/>
      <c r="AU43" s="719"/>
      <c r="AV43" s="719"/>
      <c r="AW43" s="720"/>
      <c r="AX43" s="721"/>
      <c r="AY43" s="722"/>
      <c r="AZ43" s="722"/>
      <c r="BA43" s="723"/>
      <c r="BB43" s="28"/>
      <c r="BC43" s="718" t="s">
        <v>555</v>
      </c>
      <c r="BD43" s="719"/>
      <c r="BE43" s="719"/>
      <c r="BF43" s="719"/>
      <c r="BG43" s="719"/>
      <c r="BH43" s="719"/>
      <c r="BI43" s="719"/>
      <c r="BJ43" s="719"/>
      <c r="BK43" s="719"/>
      <c r="BL43" s="719"/>
      <c r="BM43" s="719"/>
      <c r="BN43" s="720"/>
      <c r="BO43" s="721"/>
      <c r="BP43" s="722"/>
      <c r="BQ43" s="722"/>
      <c r="BR43" s="723"/>
      <c r="BS43" s="28"/>
    </row>
    <row r="44" spans="1:71" ht="13.05" x14ac:dyDescent="0.2">
      <c r="A44" s="28"/>
      <c r="B44" s="718" t="s">
        <v>556</v>
      </c>
      <c r="C44" s="719"/>
      <c r="D44" s="719"/>
      <c r="E44" s="719"/>
      <c r="F44" s="719"/>
      <c r="G44" s="719"/>
      <c r="H44" s="719"/>
      <c r="I44" s="719"/>
      <c r="J44" s="719"/>
      <c r="K44" s="719"/>
      <c r="L44" s="719"/>
      <c r="M44" s="720"/>
      <c r="N44" s="721"/>
      <c r="O44" s="722"/>
      <c r="P44" s="722"/>
      <c r="Q44" s="723"/>
      <c r="R44" s="28"/>
      <c r="S44" s="28"/>
      <c r="T44" s="718" t="s">
        <v>557</v>
      </c>
      <c r="U44" s="719"/>
      <c r="V44" s="719"/>
      <c r="W44" s="719"/>
      <c r="X44" s="719"/>
      <c r="Y44" s="719"/>
      <c r="Z44" s="719"/>
      <c r="AA44" s="719"/>
      <c r="AB44" s="719"/>
      <c r="AC44" s="719"/>
      <c r="AD44" s="719"/>
      <c r="AE44" s="720"/>
      <c r="AF44" s="721"/>
      <c r="AG44" s="722"/>
      <c r="AH44" s="722"/>
      <c r="AI44" s="723"/>
      <c r="AJ44" s="28"/>
      <c r="AK44" s="28"/>
      <c r="AL44" s="718" t="s">
        <v>558</v>
      </c>
      <c r="AM44" s="719"/>
      <c r="AN44" s="719"/>
      <c r="AO44" s="719"/>
      <c r="AP44" s="719"/>
      <c r="AQ44" s="719"/>
      <c r="AR44" s="719"/>
      <c r="AS44" s="719"/>
      <c r="AT44" s="719"/>
      <c r="AU44" s="719"/>
      <c r="AV44" s="719"/>
      <c r="AW44" s="720"/>
      <c r="AX44" s="721"/>
      <c r="AY44" s="722"/>
      <c r="AZ44" s="722"/>
      <c r="BA44" s="723"/>
      <c r="BB44" s="28"/>
      <c r="BC44" s="718" t="s">
        <v>559</v>
      </c>
      <c r="BD44" s="719"/>
      <c r="BE44" s="719"/>
      <c r="BF44" s="719"/>
      <c r="BG44" s="719"/>
      <c r="BH44" s="719"/>
      <c r="BI44" s="719"/>
      <c r="BJ44" s="719"/>
      <c r="BK44" s="719"/>
      <c r="BL44" s="719"/>
      <c r="BM44" s="719"/>
      <c r="BN44" s="720"/>
      <c r="BO44" s="721"/>
      <c r="BP44" s="722"/>
      <c r="BQ44" s="722"/>
      <c r="BR44" s="723"/>
      <c r="BS44" s="28"/>
    </row>
    <row r="45" spans="1:71" ht="13.05" x14ac:dyDescent="0.2">
      <c r="A45" s="28"/>
      <c r="B45" s="718" t="s">
        <v>560</v>
      </c>
      <c r="C45" s="719"/>
      <c r="D45" s="719"/>
      <c r="E45" s="719"/>
      <c r="F45" s="719"/>
      <c r="G45" s="719"/>
      <c r="H45" s="719"/>
      <c r="I45" s="719"/>
      <c r="J45" s="719"/>
      <c r="K45" s="719"/>
      <c r="L45" s="719"/>
      <c r="M45" s="720"/>
      <c r="N45" s="721"/>
      <c r="O45" s="722"/>
      <c r="P45" s="722"/>
      <c r="Q45" s="723"/>
      <c r="R45" s="28"/>
      <c r="S45" s="28"/>
      <c r="T45" s="718" t="s">
        <v>561</v>
      </c>
      <c r="U45" s="719"/>
      <c r="V45" s="719"/>
      <c r="W45" s="719"/>
      <c r="X45" s="719"/>
      <c r="Y45" s="719"/>
      <c r="Z45" s="719"/>
      <c r="AA45" s="719"/>
      <c r="AB45" s="719"/>
      <c r="AC45" s="719"/>
      <c r="AD45" s="719"/>
      <c r="AE45" s="720"/>
      <c r="AF45" s="721"/>
      <c r="AG45" s="722"/>
      <c r="AH45" s="722"/>
      <c r="AI45" s="723"/>
      <c r="AJ45" s="28"/>
      <c r="AK45" s="28"/>
      <c r="AL45" s="742" t="s">
        <v>562</v>
      </c>
      <c r="AM45" s="743"/>
      <c r="AN45" s="743"/>
      <c r="AO45" s="743"/>
      <c r="AP45" s="743"/>
      <c r="AQ45" s="743"/>
      <c r="AR45" s="743"/>
      <c r="AS45" s="743"/>
      <c r="AT45" s="743"/>
      <c r="AU45" s="743"/>
      <c r="AV45" s="743"/>
      <c r="AW45" s="743"/>
      <c r="AX45" s="743"/>
      <c r="AY45" s="743"/>
      <c r="AZ45" s="743"/>
      <c r="BA45" s="744"/>
      <c r="BB45" s="28"/>
      <c r="BC45" s="718" t="s">
        <v>563</v>
      </c>
      <c r="BD45" s="719"/>
      <c r="BE45" s="719"/>
      <c r="BF45" s="719"/>
      <c r="BG45" s="719"/>
      <c r="BH45" s="719"/>
      <c r="BI45" s="719"/>
      <c r="BJ45" s="719"/>
      <c r="BK45" s="719"/>
      <c r="BL45" s="719"/>
      <c r="BM45" s="719"/>
      <c r="BN45" s="720"/>
      <c r="BO45" s="721"/>
      <c r="BP45" s="722"/>
      <c r="BQ45" s="722"/>
      <c r="BR45" s="723"/>
      <c r="BS45" s="28"/>
    </row>
    <row r="46" spans="1:71" x14ac:dyDescent="0.2">
      <c r="A46" s="28"/>
      <c r="B46" s="718" t="s">
        <v>564</v>
      </c>
      <c r="C46" s="719"/>
      <c r="D46" s="719"/>
      <c r="E46" s="719"/>
      <c r="F46" s="719"/>
      <c r="G46" s="719"/>
      <c r="H46" s="719"/>
      <c r="I46" s="719"/>
      <c r="J46" s="719"/>
      <c r="K46" s="719"/>
      <c r="L46" s="719"/>
      <c r="M46" s="720"/>
      <c r="N46" s="721"/>
      <c r="O46" s="722"/>
      <c r="P46" s="722"/>
      <c r="Q46" s="723"/>
      <c r="R46" s="28"/>
      <c r="S46" s="28"/>
      <c r="T46" s="718" t="s">
        <v>565</v>
      </c>
      <c r="U46" s="719"/>
      <c r="V46" s="719"/>
      <c r="W46" s="719"/>
      <c r="X46" s="719"/>
      <c r="Y46" s="719"/>
      <c r="Z46" s="719"/>
      <c r="AA46" s="719"/>
      <c r="AB46" s="719"/>
      <c r="AC46" s="719"/>
      <c r="AD46" s="719"/>
      <c r="AE46" s="720"/>
      <c r="AF46" s="721"/>
      <c r="AG46" s="722"/>
      <c r="AH46" s="722"/>
      <c r="AI46" s="723"/>
      <c r="AJ46" s="28"/>
      <c r="AK46" s="28"/>
      <c r="AL46" s="718" t="s">
        <v>566</v>
      </c>
      <c r="AM46" s="719"/>
      <c r="AN46" s="719"/>
      <c r="AO46" s="719"/>
      <c r="AP46" s="719"/>
      <c r="AQ46" s="719"/>
      <c r="AR46" s="719"/>
      <c r="AS46" s="719"/>
      <c r="AT46" s="719"/>
      <c r="AU46" s="719"/>
      <c r="AV46" s="719"/>
      <c r="AW46" s="720"/>
      <c r="AX46" s="721"/>
      <c r="AY46" s="722"/>
      <c r="AZ46" s="722"/>
      <c r="BA46" s="723"/>
      <c r="BB46" s="28"/>
      <c r="BC46" s="718" t="s">
        <v>567</v>
      </c>
      <c r="BD46" s="719"/>
      <c r="BE46" s="719"/>
      <c r="BF46" s="719"/>
      <c r="BG46" s="719"/>
      <c r="BH46" s="719"/>
      <c r="BI46" s="719"/>
      <c r="BJ46" s="719"/>
      <c r="BK46" s="719"/>
      <c r="BL46" s="719"/>
      <c r="BM46" s="719"/>
      <c r="BN46" s="720"/>
      <c r="BO46" s="721"/>
      <c r="BP46" s="722"/>
      <c r="BQ46" s="722"/>
      <c r="BR46" s="723"/>
      <c r="BS46" s="28"/>
    </row>
    <row r="47" spans="1:71" ht="13.05" x14ac:dyDescent="0.2">
      <c r="A47" s="28"/>
      <c r="B47" s="718" t="s">
        <v>568</v>
      </c>
      <c r="C47" s="719"/>
      <c r="D47" s="719"/>
      <c r="E47" s="719"/>
      <c r="F47" s="719"/>
      <c r="G47" s="719"/>
      <c r="H47" s="719"/>
      <c r="I47" s="719"/>
      <c r="J47" s="719"/>
      <c r="K47" s="719"/>
      <c r="L47" s="719"/>
      <c r="M47" s="720"/>
      <c r="N47" s="721"/>
      <c r="O47" s="722"/>
      <c r="P47" s="722"/>
      <c r="Q47" s="723"/>
      <c r="R47" s="28"/>
      <c r="S47" s="28"/>
      <c r="T47" s="718" t="s">
        <v>569</v>
      </c>
      <c r="U47" s="719"/>
      <c r="V47" s="719"/>
      <c r="W47" s="719"/>
      <c r="X47" s="719"/>
      <c r="Y47" s="719"/>
      <c r="Z47" s="719"/>
      <c r="AA47" s="719"/>
      <c r="AB47" s="719"/>
      <c r="AC47" s="719"/>
      <c r="AD47" s="719"/>
      <c r="AE47" s="720"/>
      <c r="AF47" s="721"/>
      <c r="AG47" s="722"/>
      <c r="AH47" s="722"/>
      <c r="AI47" s="723"/>
      <c r="AJ47" s="28"/>
      <c r="AK47" s="28"/>
      <c r="AL47" s="718" t="s">
        <v>570</v>
      </c>
      <c r="AM47" s="719"/>
      <c r="AN47" s="719"/>
      <c r="AO47" s="719"/>
      <c r="AP47" s="719"/>
      <c r="AQ47" s="719"/>
      <c r="AR47" s="719"/>
      <c r="AS47" s="719"/>
      <c r="AT47" s="719"/>
      <c r="AU47" s="719"/>
      <c r="AV47" s="719"/>
      <c r="AW47" s="720"/>
      <c r="AX47" s="721"/>
      <c r="AY47" s="722"/>
      <c r="AZ47" s="722"/>
      <c r="BA47" s="723"/>
      <c r="BB47" s="28"/>
      <c r="BC47" s="718" t="s">
        <v>571</v>
      </c>
      <c r="BD47" s="719"/>
      <c r="BE47" s="719"/>
      <c r="BF47" s="719"/>
      <c r="BG47" s="719"/>
      <c r="BH47" s="719"/>
      <c r="BI47" s="719"/>
      <c r="BJ47" s="719"/>
      <c r="BK47" s="719"/>
      <c r="BL47" s="719"/>
      <c r="BM47" s="719"/>
      <c r="BN47" s="720"/>
      <c r="BO47" s="721"/>
      <c r="BP47" s="722"/>
      <c r="BQ47" s="722"/>
      <c r="BR47" s="723"/>
      <c r="BS47" s="28"/>
    </row>
    <row r="48" spans="1:71" ht="13.05" x14ac:dyDescent="0.2">
      <c r="A48" s="28"/>
      <c r="B48" s="718" t="s">
        <v>572</v>
      </c>
      <c r="C48" s="719"/>
      <c r="D48" s="719"/>
      <c r="E48" s="719"/>
      <c r="F48" s="719"/>
      <c r="G48" s="719"/>
      <c r="H48" s="719"/>
      <c r="I48" s="719"/>
      <c r="J48" s="719"/>
      <c r="K48" s="719"/>
      <c r="L48" s="719"/>
      <c r="M48" s="720"/>
      <c r="N48" s="721"/>
      <c r="O48" s="722"/>
      <c r="P48" s="722"/>
      <c r="Q48" s="723"/>
      <c r="R48" s="28"/>
      <c r="S48" s="28"/>
      <c r="T48" s="718" t="s">
        <v>573</v>
      </c>
      <c r="U48" s="719"/>
      <c r="V48" s="719"/>
      <c r="W48" s="719"/>
      <c r="X48" s="719"/>
      <c r="Y48" s="719"/>
      <c r="Z48" s="719"/>
      <c r="AA48" s="719"/>
      <c r="AB48" s="719"/>
      <c r="AC48" s="719"/>
      <c r="AD48" s="719"/>
      <c r="AE48" s="720"/>
      <c r="AF48" s="721"/>
      <c r="AG48" s="722"/>
      <c r="AH48" s="722"/>
      <c r="AI48" s="723"/>
      <c r="AJ48" s="28"/>
      <c r="AK48" s="28"/>
      <c r="AL48" s="718" t="s">
        <v>574</v>
      </c>
      <c r="AM48" s="719"/>
      <c r="AN48" s="719"/>
      <c r="AO48" s="719"/>
      <c r="AP48" s="719"/>
      <c r="AQ48" s="719"/>
      <c r="AR48" s="719"/>
      <c r="AS48" s="719"/>
      <c r="AT48" s="719"/>
      <c r="AU48" s="719"/>
      <c r="AV48" s="719"/>
      <c r="AW48" s="720"/>
      <c r="AX48" s="721"/>
      <c r="AY48" s="722"/>
      <c r="AZ48" s="722"/>
      <c r="BA48" s="723"/>
      <c r="BB48" s="28"/>
      <c r="BC48" s="718" t="s">
        <v>575</v>
      </c>
      <c r="BD48" s="719"/>
      <c r="BE48" s="719"/>
      <c r="BF48" s="719"/>
      <c r="BG48" s="719"/>
      <c r="BH48" s="719"/>
      <c r="BI48" s="719"/>
      <c r="BJ48" s="719"/>
      <c r="BK48" s="719"/>
      <c r="BL48" s="719"/>
      <c r="BM48" s="719"/>
      <c r="BN48" s="720"/>
      <c r="BO48" s="721"/>
      <c r="BP48" s="722"/>
      <c r="BQ48" s="722"/>
      <c r="BR48" s="723"/>
      <c r="BS48" s="28"/>
    </row>
    <row r="49" spans="1:71" ht="13.05" x14ac:dyDescent="0.2">
      <c r="A49" s="28"/>
      <c r="B49" s="718" t="s">
        <v>576</v>
      </c>
      <c r="C49" s="719"/>
      <c r="D49" s="719"/>
      <c r="E49" s="719"/>
      <c r="F49" s="719"/>
      <c r="G49" s="719"/>
      <c r="H49" s="719"/>
      <c r="I49" s="719"/>
      <c r="J49" s="719"/>
      <c r="K49" s="719"/>
      <c r="L49" s="719"/>
      <c r="M49" s="720"/>
      <c r="N49" s="721"/>
      <c r="O49" s="722"/>
      <c r="P49" s="722"/>
      <c r="Q49" s="723"/>
      <c r="R49" s="28"/>
      <c r="S49" s="28"/>
      <c r="T49" s="718" t="s">
        <v>577</v>
      </c>
      <c r="U49" s="719"/>
      <c r="V49" s="719"/>
      <c r="W49" s="719"/>
      <c r="X49" s="719"/>
      <c r="Y49" s="719"/>
      <c r="Z49" s="719"/>
      <c r="AA49" s="719"/>
      <c r="AB49" s="719"/>
      <c r="AC49" s="719"/>
      <c r="AD49" s="719"/>
      <c r="AE49" s="720"/>
      <c r="AF49" s="721"/>
      <c r="AG49" s="722"/>
      <c r="AH49" s="722"/>
      <c r="AI49" s="723"/>
      <c r="AJ49" s="28"/>
      <c r="AK49" s="28"/>
      <c r="AL49" s="718" t="s">
        <v>578</v>
      </c>
      <c r="AM49" s="719"/>
      <c r="AN49" s="719"/>
      <c r="AO49" s="719"/>
      <c r="AP49" s="719"/>
      <c r="AQ49" s="719"/>
      <c r="AR49" s="719"/>
      <c r="AS49" s="719"/>
      <c r="AT49" s="719"/>
      <c r="AU49" s="719"/>
      <c r="AV49" s="719"/>
      <c r="AW49" s="720"/>
      <c r="AX49" s="721"/>
      <c r="AY49" s="722"/>
      <c r="AZ49" s="722"/>
      <c r="BA49" s="723"/>
      <c r="BB49" s="28"/>
      <c r="BC49" s="718" t="s">
        <v>579</v>
      </c>
      <c r="BD49" s="719"/>
      <c r="BE49" s="719"/>
      <c r="BF49" s="719"/>
      <c r="BG49" s="719"/>
      <c r="BH49" s="719"/>
      <c r="BI49" s="719"/>
      <c r="BJ49" s="719"/>
      <c r="BK49" s="719"/>
      <c r="BL49" s="719"/>
      <c r="BM49" s="719"/>
      <c r="BN49" s="720"/>
      <c r="BO49" s="721"/>
      <c r="BP49" s="722"/>
      <c r="BQ49" s="722"/>
      <c r="BR49" s="723"/>
      <c r="BS49" s="28"/>
    </row>
    <row r="50" spans="1:71" x14ac:dyDescent="0.2">
      <c r="A50" s="28"/>
      <c r="B50" s="718" t="s">
        <v>580</v>
      </c>
      <c r="C50" s="719"/>
      <c r="D50" s="719"/>
      <c r="E50" s="719"/>
      <c r="F50" s="719"/>
      <c r="G50" s="719"/>
      <c r="H50" s="719"/>
      <c r="I50" s="719"/>
      <c r="J50" s="719"/>
      <c r="K50" s="719"/>
      <c r="L50" s="719"/>
      <c r="M50" s="720"/>
      <c r="N50" s="721"/>
      <c r="O50" s="722"/>
      <c r="P50" s="722"/>
      <c r="Q50" s="723"/>
      <c r="R50" s="28"/>
      <c r="S50" s="28"/>
      <c r="T50" s="718" t="s">
        <v>581</v>
      </c>
      <c r="U50" s="719"/>
      <c r="V50" s="719"/>
      <c r="W50" s="719"/>
      <c r="X50" s="719"/>
      <c r="Y50" s="719"/>
      <c r="Z50" s="719"/>
      <c r="AA50" s="719"/>
      <c r="AB50" s="719"/>
      <c r="AC50" s="719"/>
      <c r="AD50" s="719"/>
      <c r="AE50" s="720"/>
      <c r="AF50" s="721"/>
      <c r="AG50" s="722"/>
      <c r="AH50" s="722"/>
      <c r="AI50" s="723"/>
      <c r="AJ50" s="28"/>
      <c r="AK50" s="28"/>
      <c r="AL50" s="718" t="s">
        <v>582</v>
      </c>
      <c r="AM50" s="719"/>
      <c r="AN50" s="719"/>
      <c r="AO50" s="719"/>
      <c r="AP50" s="719"/>
      <c r="AQ50" s="719"/>
      <c r="AR50" s="719"/>
      <c r="AS50" s="719"/>
      <c r="AT50" s="719"/>
      <c r="AU50" s="719"/>
      <c r="AV50" s="719"/>
      <c r="AW50" s="720"/>
      <c r="AX50" s="721"/>
      <c r="AY50" s="722"/>
      <c r="AZ50" s="722"/>
      <c r="BA50" s="723"/>
      <c r="BB50" s="28"/>
      <c r="BC50" s="718" t="s">
        <v>583</v>
      </c>
      <c r="BD50" s="719"/>
      <c r="BE50" s="719"/>
      <c r="BF50" s="719"/>
      <c r="BG50" s="719"/>
      <c r="BH50" s="719"/>
      <c r="BI50" s="719"/>
      <c r="BJ50" s="719"/>
      <c r="BK50" s="719"/>
      <c r="BL50" s="719"/>
      <c r="BM50" s="719"/>
      <c r="BN50" s="720"/>
      <c r="BO50" s="721"/>
      <c r="BP50" s="722"/>
      <c r="BQ50" s="722"/>
      <c r="BR50" s="723"/>
      <c r="BS50" s="28"/>
    </row>
    <row r="51" spans="1:71" x14ac:dyDescent="0.2">
      <c r="A51" s="28"/>
      <c r="B51" s="724" t="s">
        <v>584</v>
      </c>
      <c r="C51" s="725"/>
      <c r="D51" s="725"/>
      <c r="E51" s="725"/>
      <c r="F51" s="725"/>
      <c r="G51" s="725"/>
      <c r="H51" s="725"/>
      <c r="I51" s="725"/>
      <c r="J51" s="725"/>
      <c r="K51" s="725"/>
      <c r="L51" s="725"/>
      <c r="M51" s="725"/>
      <c r="N51" s="725"/>
      <c r="O51" s="725"/>
      <c r="P51" s="725"/>
      <c r="Q51" s="726"/>
      <c r="R51" s="28"/>
      <c r="S51" s="28"/>
      <c r="T51" s="718" t="s">
        <v>585</v>
      </c>
      <c r="U51" s="719"/>
      <c r="V51" s="719"/>
      <c r="W51" s="719"/>
      <c r="X51" s="719"/>
      <c r="Y51" s="719"/>
      <c r="Z51" s="719"/>
      <c r="AA51" s="719"/>
      <c r="AB51" s="719"/>
      <c r="AC51" s="719"/>
      <c r="AD51" s="719"/>
      <c r="AE51" s="720"/>
      <c r="AF51" s="721"/>
      <c r="AG51" s="722"/>
      <c r="AH51" s="722"/>
      <c r="AI51" s="723"/>
      <c r="AJ51" s="28"/>
      <c r="AK51" s="28"/>
      <c r="AL51" s="718" t="s">
        <v>586</v>
      </c>
      <c r="AM51" s="719"/>
      <c r="AN51" s="719"/>
      <c r="AO51" s="719"/>
      <c r="AP51" s="719"/>
      <c r="AQ51" s="719"/>
      <c r="AR51" s="719"/>
      <c r="AS51" s="719"/>
      <c r="AT51" s="719"/>
      <c r="AU51" s="719"/>
      <c r="AV51" s="719"/>
      <c r="AW51" s="720"/>
      <c r="AX51" s="721"/>
      <c r="AY51" s="722"/>
      <c r="AZ51" s="722"/>
      <c r="BA51" s="723"/>
      <c r="BB51" s="28"/>
      <c r="BC51" s="718" t="s">
        <v>587</v>
      </c>
      <c r="BD51" s="719"/>
      <c r="BE51" s="719"/>
      <c r="BF51" s="719"/>
      <c r="BG51" s="719"/>
      <c r="BH51" s="719"/>
      <c r="BI51" s="719"/>
      <c r="BJ51" s="719"/>
      <c r="BK51" s="719"/>
      <c r="BL51" s="719"/>
      <c r="BM51" s="719"/>
      <c r="BN51" s="720"/>
      <c r="BO51" s="721"/>
      <c r="BP51" s="722"/>
      <c r="BQ51" s="722"/>
      <c r="BR51" s="723"/>
      <c r="BS51" s="28"/>
    </row>
    <row r="52" spans="1:71" x14ac:dyDescent="0.2">
      <c r="A52" s="28"/>
      <c r="B52" s="718" t="s">
        <v>588</v>
      </c>
      <c r="C52" s="719"/>
      <c r="D52" s="719"/>
      <c r="E52" s="719"/>
      <c r="F52" s="719"/>
      <c r="G52" s="719"/>
      <c r="H52" s="719"/>
      <c r="I52" s="719"/>
      <c r="J52" s="719"/>
      <c r="K52" s="719"/>
      <c r="L52" s="719"/>
      <c r="M52" s="720"/>
      <c r="N52" s="721"/>
      <c r="O52" s="722"/>
      <c r="P52" s="722"/>
      <c r="Q52" s="723"/>
      <c r="R52" s="28"/>
      <c r="S52" s="28"/>
      <c r="T52" s="718" t="s">
        <v>589</v>
      </c>
      <c r="U52" s="719"/>
      <c r="V52" s="719"/>
      <c r="W52" s="719"/>
      <c r="X52" s="719"/>
      <c r="Y52" s="719"/>
      <c r="Z52" s="719"/>
      <c r="AA52" s="719"/>
      <c r="AB52" s="719"/>
      <c r="AC52" s="719"/>
      <c r="AD52" s="719"/>
      <c r="AE52" s="720"/>
      <c r="AF52" s="721"/>
      <c r="AG52" s="722"/>
      <c r="AH52" s="722"/>
      <c r="AI52" s="723"/>
      <c r="AJ52" s="28"/>
      <c r="AK52" s="28"/>
      <c r="AL52" s="718" t="s">
        <v>590</v>
      </c>
      <c r="AM52" s="719"/>
      <c r="AN52" s="719"/>
      <c r="AO52" s="719"/>
      <c r="AP52" s="719"/>
      <c r="AQ52" s="719"/>
      <c r="AR52" s="719"/>
      <c r="AS52" s="719"/>
      <c r="AT52" s="719"/>
      <c r="AU52" s="719"/>
      <c r="AV52" s="719"/>
      <c r="AW52" s="720"/>
      <c r="AX52" s="721"/>
      <c r="AY52" s="722"/>
      <c r="AZ52" s="722"/>
      <c r="BA52" s="723"/>
      <c r="BB52" s="28"/>
      <c r="BC52" s="718" t="s">
        <v>591</v>
      </c>
      <c r="BD52" s="719"/>
      <c r="BE52" s="719"/>
      <c r="BF52" s="719"/>
      <c r="BG52" s="719"/>
      <c r="BH52" s="719"/>
      <c r="BI52" s="719"/>
      <c r="BJ52" s="719"/>
      <c r="BK52" s="719"/>
      <c r="BL52" s="719"/>
      <c r="BM52" s="719"/>
      <c r="BN52" s="720"/>
      <c r="BO52" s="721"/>
      <c r="BP52" s="722"/>
      <c r="BQ52" s="722"/>
      <c r="BR52" s="723"/>
      <c r="BS52" s="28"/>
    </row>
    <row r="53" spans="1:71" x14ac:dyDescent="0.2">
      <c r="A53" s="28"/>
      <c r="B53" s="718" t="s">
        <v>592</v>
      </c>
      <c r="C53" s="719"/>
      <c r="D53" s="719"/>
      <c r="E53" s="719"/>
      <c r="F53" s="719"/>
      <c r="G53" s="719"/>
      <c r="H53" s="719"/>
      <c r="I53" s="719"/>
      <c r="J53" s="719"/>
      <c r="K53" s="719"/>
      <c r="L53" s="719"/>
      <c r="M53" s="720"/>
      <c r="N53" s="721"/>
      <c r="O53" s="722"/>
      <c r="P53" s="722"/>
      <c r="Q53" s="723"/>
      <c r="R53" s="28"/>
      <c r="S53" s="28"/>
      <c r="T53" s="718" t="s">
        <v>593</v>
      </c>
      <c r="U53" s="719"/>
      <c r="V53" s="719"/>
      <c r="W53" s="719"/>
      <c r="X53" s="719"/>
      <c r="Y53" s="719"/>
      <c r="Z53" s="719"/>
      <c r="AA53" s="719"/>
      <c r="AB53" s="719"/>
      <c r="AC53" s="719"/>
      <c r="AD53" s="719"/>
      <c r="AE53" s="720"/>
      <c r="AF53" s="721"/>
      <c r="AG53" s="722"/>
      <c r="AH53" s="722"/>
      <c r="AI53" s="723"/>
      <c r="AJ53" s="28"/>
      <c r="AK53" s="28"/>
      <c r="AL53" s="742" t="s">
        <v>594</v>
      </c>
      <c r="AM53" s="743"/>
      <c r="AN53" s="743"/>
      <c r="AO53" s="743"/>
      <c r="AP53" s="743"/>
      <c r="AQ53" s="743"/>
      <c r="AR53" s="743"/>
      <c r="AS53" s="743"/>
      <c r="AT53" s="743"/>
      <c r="AU53" s="743"/>
      <c r="AV53" s="743"/>
      <c r="AW53" s="743"/>
      <c r="AX53" s="743"/>
      <c r="AY53" s="743"/>
      <c r="AZ53" s="743"/>
      <c r="BA53" s="744"/>
      <c r="BB53" s="28"/>
      <c r="BC53" s="718" t="s">
        <v>595</v>
      </c>
      <c r="BD53" s="719"/>
      <c r="BE53" s="719"/>
      <c r="BF53" s="719"/>
      <c r="BG53" s="719"/>
      <c r="BH53" s="719"/>
      <c r="BI53" s="719"/>
      <c r="BJ53" s="719"/>
      <c r="BK53" s="719"/>
      <c r="BL53" s="719"/>
      <c r="BM53" s="719"/>
      <c r="BN53" s="720"/>
      <c r="BO53" s="721"/>
      <c r="BP53" s="722"/>
      <c r="BQ53" s="722"/>
      <c r="BR53" s="723"/>
      <c r="BS53" s="28"/>
    </row>
    <row r="54" spans="1:71" x14ac:dyDescent="0.2">
      <c r="A54" s="28"/>
      <c r="B54" s="718" t="s">
        <v>596</v>
      </c>
      <c r="C54" s="719"/>
      <c r="D54" s="719"/>
      <c r="E54" s="719"/>
      <c r="F54" s="719"/>
      <c r="G54" s="719"/>
      <c r="H54" s="719"/>
      <c r="I54" s="719"/>
      <c r="J54" s="719"/>
      <c r="K54" s="719"/>
      <c r="L54" s="719"/>
      <c r="M54" s="720"/>
      <c r="N54" s="721"/>
      <c r="O54" s="722"/>
      <c r="P54" s="722"/>
      <c r="Q54" s="723"/>
      <c r="R54" s="28"/>
      <c r="S54" s="28"/>
      <c r="T54" s="718" t="s">
        <v>597</v>
      </c>
      <c r="U54" s="719"/>
      <c r="V54" s="719"/>
      <c r="W54" s="719"/>
      <c r="X54" s="719"/>
      <c r="Y54" s="719"/>
      <c r="Z54" s="719"/>
      <c r="AA54" s="719"/>
      <c r="AB54" s="719"/>
      <c r="AC54" s="719"/>
      <c r="AD54" s="719"/>
      <c r="AE54" s="720"/>
      <c r="AF54" s="721"/>
      <c r="AG54" s="722"/>
      <c r="AH54" s="722"/>
      <c r="AI54" s="723"/>
      <c r="AJ54" s="28"/>
      <c r="AK54" s="28"/>
      <c r="AL54" s="739" t="s">
        <v>598</v>
      </c>
      <c r="AM54" s="740"/>
      <c r="AN54" s="740"/>
      <c r="AO54" s="740"/>
      <c r="AP54" s="740"/>
      <c r="AQ54" s="740"/>
      <c r="AR54" s="740"/>
      <c r="AS54" s="740"/>
      <c r="AT54" s="740"/>
      <c r="AU54" s="740"/>
      <c r="AV54" s="740"/>
      <c r="AW54" s="741"/>
      <c r="AX54" s="721"/>
      <c r="AY54" s="722"/>
      <c r="AZ54" s="722"/>
      <c r="BA54" s="723"/>
      <c r="BB54" s="28"/>
      <c r="BC54" s="28"/>
      <c r="BD54" s="28"/>
      <c r="BE54" s="28"/>
      <c r="BF54" s="28"/>
      <c r="BG54" s="28"/>
      <c r="BH54" s="28"/>
      <c r="BI54" s="28"/>
      <c r="BJ54" s="28"/>
      <c r="BK54" s="28"/>
      <c r="BL54" s="28"/>
      <c r="BM54" s="28"/>
      <c r="BN54" s="28"/>
      <c r="BO54" s="28"/>
      <c r="BP54" s="28"/>
      <c r="BQ54" s="28"/>
      <c r="BR54" s="28"/>
      <c r="BS54" s="28"/>
    </row>
    <row r="55" spans="1:71" x14ac:dyDescent="0.2">
      <c r="A55" s="28"/>
      <c r="B55" s="718" t="s">
        <v>599</v>
      </c>
      <c r="C55" s="719"/>
      <c r="D55" s="719"/>
      <c r="E55" s="719"/>
      <c r="F55" s="719"/>
      <c r="G55" s="719"/>
      <c r="H55" s="719"/>
      <c r="I55" s="719"/>
      <c r="J55" s="719"/>
      <c r="K55" s="719"/>
      <c r="L55" s="719"/>
      <c r="M55" s="720"/>
      <c r="N55" s="721"/>
      <c r="O55" s="722"/>
      <c r="P55" s="722"/>
      <c r="Q55" s="723"/>
      <c r="R55" s="28"/>
      <c r="S55" s="28"/>
      <c r="T55" s="718" t="s">
        <v>600</v>
      </c>
      <c r="U55" s="719"/>
      <c r="V55" s="719"/>
      <c r="W55" s="719"/>
      <c r="X55" s="719"/>
      <c r="Y55" s="719"/>
      <c r="Z55" s="719"/>
      <c r="AA55" s="719"/>
      <c r="AB55" s="719"/>
      <c r="AC55" s="719"/>
      <c r="AD55" s="719"/>
      <c r="AE55" s="720"/>
      <c r="AF55" s="721"/>
      <c r="AG55" s="722"/>
      <c r="AH55" s="722"/>
      <c r="AI55" s="723"/>
      <c r="AJ55" s="28"/>
      <c r="AK55" s="28"/>
      <c r="AL55" s="718" t="s">
        <v>601</v>
      </c>
      <c r="AM55" s="719"/>
      <c r="AN55" s="719"/>
      <c r="AO55" s="719"/>
      <c r="AP55" s="719"/>
      <c r="AQ55" s="719"/>
      <c r="AR55" s="719"/>
      <c r="AS55" s="719"/>
      <c r="AT55" s="719"/>
      <c r="AU55" s="719"/>
      <c r="AV55" s="719"/>
      <c r="AW55" s="720"/>
      <c r="AX55" s="721"/>
      <c r="AY55" s="722"/>
      <c r="AZ55" s="722"/>
      <c r="BA55" s="723"/>
      <c r="BB55" s="28"/>
      <c r="BC55" s="28"/>
      <c r="BD55" s="28"/>
      <c r="BE55" s="28"/>
      <c r="BF55" s="28"/>
      <c r="BG55" s="28"/>
      <c r="BH55" s="28"/>
      <c r="BI55" s="28"/>
      <c r="BJ55" s="28"/>
      <c r="BK55" s="28"/>
      <c r="BL55" s="28"/>
      <c r="BM55" s="28"/>
      <c r="BN55" s="28"/>
      <c r="BO55" s="28"/>
      <c r="BP55" s="28"/>
      <c r="BQ55" s="28"/>
      <c r="BR55" s="28"/>
      <c r="BS55" s="28"/>
    </row>
    <row r="56" spans="1:71" x14ac:dyDescent="0.2">
      <c r="A56" s="28"/>
      <c r="B56" s="718" t="s">
        <v>602</v>
      </c>
      <c r="C56" s="719"/>
      <c r="D56" s="719"/>
      <c r="E56" s="719"/>
      <c r="F56" s="719"/>
      <c r="G56" s="719"/>
      <c r="H56" s="719"/>
      <c r="I56" s="719"/>
      <c r="J56" s="719"/>
      <c r="K56" s="719"/>
      <c r="L56" s="719"/>
      <c r="M56" s="720"/>
      <c r="N56" s="721"/>
      <c r="O56" s="722"/>
      <c r="P56" s="722"/>
      <c r="Q56" s="723"/>
      <c r="R56" s="28"/>
      <c r="S56" s="28"/>
      <c r="T56" s="718" t="s">
        <v>603</v>
      </c>
      <c r="U56" s="719"/>
      <c r="V56" s="719"/>
      <c r="W56" s="719"/>
      <c r="X56" s="719"/>
      <c r="Y56" s="719"/>
      <c r="Z56" s="719"/>
      <c r="AA56" s="719"/>
      <c r="AB56" s="719"/>
      <c r="AC56" s="719"/>
      <c r="AD56" s="719"/>
      <c r="AE56" s="720"/>
      <c r="AF56" s="721"/>
      <c r="AG56" s="722"/>
      <c r="AH56" s="722"/>
      <c r="AI56" s="723"/>
      <c r="AJ56" s="28"/>
      <c r="AK56" s="28"/>
      <c r="AL56" s="718" t="s">
        <v>604</v>
      </c>
      <c r="AM56" s="719"/>
      <c r="AN56" s="719"/>
      <c r="AO56" s="719"/>
      <c r="AP56" s="719"/>
      <c r="AQ56" s="719"/>
      <c r="AR56" s="719"/>
      <c r="AS56" s="719"/>
      <c r="AT56" s="719"/>
      <c r="AU56" s="719"/>
      <c r="AV56" s="719"/>
      <c r="AW56" s="720"/>
      <c r="AX56" s="721"/>
      <c r="AY56" s="722"/>
      <c r="AZ56" s="722"/>
      <c r="BA56" s="723"/>
      <c r="BB56" s="28"/>
      <c r="BC56" s="28"/>
      <c r="BD56" s="28"/>
      <c r="BE56" s="28"/>
      <c r="BF56" s="28"/>
      <c r="BG56" s="28"/>
      <c r="BH56" s="28"/>
      <c r="BI56" s="28"/>
      <c r="BJ56" s="28"/>
      <c r="BK56" s="28"/>
      <c r="BL56" s="28"/>
      <c r="BM56" s="28"/>
      <c r="BN56" s="28"/>
      <c r="BO56" s="28"/>
      <c r="BP56" s="28"/>
      <c r="BQ56" s="28"/>
      <c r="BR56" s="28"/>
      <c r="BS56" s="28"/>
    </row>
    <row r="57" spans="1:71" x14ac:dyDescent="0.2">
      <c r="A57" s="28"/>
      <c r="B57" s="718" t="s">
        <v>605</v>
      </c>
      <c r="C57" s="719"/>
      <c r="D57" s="719"/>
      <c r="E57" s="719"/>
      <c r="F57" s="719"/>
      <c r="G57" s="719"/>
      <c r="H57" s="719"/>
      <c r="I57" s="719"/>
      <c r="J57" s="719"/>
      <c r="K57" s="719"/>
      <c r="L57" s="719"/>
      <c r="M57" s="720"/>
      <c r="N57" s="721"/>
      <c r="O57" s="722"/>
      <c r="P57" s="722"/>
      <c r="Q57" s="723"/>
      <c r="R57" s="28"/>
      <c r="S57" s="28"/>
      <c r="T57" s="718" t="s">
        <v>606</v>
      </c>
      <c r="U57" s="719"/>
      <c r="V57" s="719"/>
      <c r="W57" s="719"/>
      <c r="X57" s="719"/>
      <c r="Y57" s="719"/>
      <c r="Z57" s="719"/>
      <c r="AA57" s="719"/>
      <c r="AB57" s="719"/>
      <c r="AC57" s="719"/>
      <c r="AD57" s="719"/>
      <c r="AE57" s="720"/>
      <c r="AF57" s="721"/>
      <c r="AG57" s="722"/>
      <c r="AH57" s="722"/>
      <c r="AI57" s="723"/>
      <c r="AJ57" s="28"/>
      <c r="AK57" s="28"/>
      <c r="AL57" s="718" t="s">
        <v>607</v>
      </c>
      <c r="AM57" s="719"/>
      <c r="AN57" s="719"/>
      <c r="AO57" s="719"/>
      <c r="AP57" s="719"/>
      <c r="AQ57" s="719"/>
      <c r="AR57" s="719"/>
      <c r="AS57" s="719"/>
      <c r="AT57" s="719"/>
      <c r="AU57" s="719"/>
      <c r="AV57" s="719"/>
      <c r="AW57" s="720"/>
      <c r="AX57" s="721"/>
      <c r="AY57" s="722"/>
      <c r="AZ57" s="722"/>
      <c r="BA57" s="723"/>
      <c r="BB57" s="28"/>
      <c r="BC57" s="28"/>
      <c r="BD57" s="28"/>
      <c r="BE57" s="28"/>
      <c r="BF57" s="28"/>
      <c r="BG57" s="28"/>
      <c r="BH57" s="28"/>
      <c r="BI57" s="28"/>
      <c r="BJ57" s="28"/>
      <c r="BK57" s="28"/>
      <c r="BL57" s="28"/>
      <c r="BM57" s="28"/>
      <c r="BN57" s="28"/>
      <c r="BO57" s="28"/>
      <c r="BP57" s="28"/>
      <c r="BQ57" s="28"/>
      <c r="BR57" s="28"/>
      <c r="BS57" s="28"/>
    </row>
    <row r="58" spans="1:71" x14ac:dyDescent="0.2">
      <c r="A58" s="28"/>
      <c r="B58" s="718" t="s">
        <v>608</v>
      </c>
      <c r="C58" s="719"/>
      <c r="D58" s="719"/>
      <c r="E58" s="719"/>
      <c r="F58" s="719"/>
      <c r="G58" s="719"/>
      <c r="H58" s="719"/>
      <c r="I58" s="719"/>
      <c r="J58" s="719"/>
      <c r="K58" s="719"/>
      <c r="L58" s="719"/>
      <c r="M58" s="720"/>
      <c r="N58" s="721"/>
      <c r="O58" s="722"/>
      <c r="P58" s="722"/>
      <c r="Q58" s="723"/>
      <c r="R58" s="28"/>
      <c r="S58" s="28"/>
      <c r="T58" s="718" t="s">
        <v>609</v>
      </c>
      <c r="U58" s="719"/>
      <c r="V58" s="719"/>
      <c r="W58" s="719"/>
      <c r="X58" s="719"/>
      <c r="Y58" s="719"/>
      <c r="Z58" s="719"/>
      <c r="AA58" s="719"/>
      <c r="AB58" s="719"/>
      <c r="AC58" s="719"/>
      <c r="AD58" s="719"/>
      <c r="AE58" s="720"/>
      <c r="AF58" s="721"/>
      <c r="AG58" s="722"/>
      <c r="AH58" s="722"/>
      <c r="AI58" s="723"/>
      <c r="AJ58" s="28"/>
      <c r="AK58" s="28"/>
      <c r="AL58" s="718" t="s">
        <v>610</v>
      </c>
      <c r="AM58" s="719"/>
      <c r="AN58" s="719"/>
      <c r="AO58" s="719"/>
      <c r="AP58" s="719"/>
      <c r="AQ58" s="719"/>
      <c r="AR58" s="719"/>
      <c r="AS58" s="719"/>
      <c r="AT58" s="719"/>
      <c r="AU58" s="719"/>
      <c r="AV58" s="719"/>
      <c r="AW58" s="720"/>
      <c r="AX58" s="721"/>
      <c r="AY58" s="722"/>
      <c r="AZ58" s="722"/>
      <c r="BA58" s="723"/>
      <c r="BB58" s="28"/>
      <c r="BC58" s="28"/>
      <c r="BD58" s="28"/>
      <c r="BE58" s="28"/>
      <c r="BF58" s="28"/>
      <c r="BG58" s="28"/>
      <c r="BH58" s="28"/>
      <c r="BI58" s="28"/>
      <c r="BJ58" s="28"/>
      <c r="BK58" s="28"/>
      <c r="BL58" s="28"/>
      <c r="BM58" s="28"/>
      <c r="BN58" s="28"/>
      <c r="BO58" s="28"/>
      <c r="BP58" s="28"/>
      <c r="BQ58" s="28"/>
      <c r="BR58" s="28"/>
      <c r="BS58" s="28"/>
    </row>
    <row r="59" spans="1:71" x14ac:dyDescent="0.2">
      <c r="A59" s="28"/>
      <c r="B59" s="718" t="s">
        <v>611</v>
      </c>
      <c r="C59" s="719"/>
      <c r="D59" s="719"/>
      <c r="E59" s="719"/>
      <c r="F59" s="719"/>
      <c r="G59" s="719"/>
      <c r="H59" s="719"/>
      <c r="I59" s="719"/>
      <c r="J59" s="719"/>
      <c r="K59" s="719"/>
      <c r="L59" s="719"/>
      <c r="M59" s="720"/>
      <c r="N59" s="721"/>
      <c r="O59" s="722"/>
      <c r="P59" s="722"/>
      <c r="Q59" s="723"/>
      <c r="R59" s="28"/>
      <c r="S59" s="28"/>
      <c r="T59" s="718" t="s">
        <v>612</v>
      </c>
      <c r="U59" s="719"/>
      <c r="V59" s="719"/>
      <c r="W59" s="719"/>
      <c r="X59" s="719"/>
      <c r="Y59" s="719"/>
      <c r="Z59" s="719"/>
      <c r="AA59" s="719"/>
      <c r="AB59" s="719"/>
      <c r="AC59" s="719"/>
      <c r="AD59" s="719"/>
      <c r="AE59" s="720"/>
      <c r="AF59" s="721"/>
      <c r="AG59" s="722"/>
      <c r="AH59" s="722"/>
      <c r="AI59" s="723"/>
      <c r="AJ59" s="28"/>
      <c r="AK59" s="28"/>
      <c r="AL59" s="718" t="s">
        <v>613</v>
      </c>
      <c r="AM59" s="719"/>
      <c r="AN59" s="719"/>
      <c r="AO59" s="719"/>
      <c r="AP59" s="719"/>
      <c r="AQ59" s="719"/>
      <c r="AR59" s="719"/>
      <c r="AS59" s="719"/>
      <c r="AT59" s="719"/>
      <c r="AU59" s="719"/>
      <c r="AV59" s="719"/>
      <c r="AW59" s="720"/>
      <c r="AX59" s="721"/>
      <c r="AY59" s="722"/>
      <c r="AZ59" s="722"/>
      <c r="BA59" s="723"/>
      <c r="BB59" s="28"/>
      <c r="BC59" s="28"/>
      <c r="BD59" s="28"/>
      <c r="BE59" s="28"/>
      <c r="BF59" s="28"/>
      <c r="BG59" s="28"/>
      <c r="BH59" s="28"/>
      <c r="BI59" s="28"/>
      <c r="BJ59" s="28"/>
      <c r="BK59" s="28"/>
      <c r="BL59" s="28"/>
      <c r="BM59" s="28"/>
      <c r="BN59" s="28"/>
      <c r="BO59" s="28"/>
      <c r="BP59" s="28"/>
      <c r="BQ59" s="28"/>
      <c r="BR59" s="28"/>
      <c r="BS59" s="28"/>
    </row>
    <row r="60" spans="1:71" x14ac:dyDescent="0.2">
      <c r="A60" s="28"/>
      <c r="B60" s="718" t="s">
        <v>614</v>
      </c>
      <c r="C60" s="719"/>
      <c r="D60" s="719"/>
      <c r="E60" s="719"/>
      <c r="F60" s="719"/>
      <c r="G60" s="719"/>
      <c r="H60" s="719"/>
      <c r="I60" s="719"/>
      <c r="J60" s="719"/>
      <c r="K60" s="719"/>
      <c r="L60" s="719"/>
      <c r="M60" s="720"/>
      <c r="N60" s="721"/>
      <c r="O60" s="722"/>
      <c r="P60" s="722"/>
      <c r="Q60" s="723"/>
      <c r="R60" s="28"/>
      <c r="S60" s="28"/>
      <c r="T60" s="718" t="s">
        <v>615</v>
      </c>
      <c r="U60" s="719"/>
      <c r="V60" s="719"/>
      <c r="W60" s="719"/>
      <c r="X60" s="719"/>
      <c r="Y60" s="719"/>
      <c r="Z60" s="719"/>
      <c r="AA60" s="719"/>
      <c r="AB60" s="719"/>
      <c r="AC60" s="719"/>
      <c r="AD60" s="719"/>
      <c r="AE60" s="720"/>
      <c r="AF60" s="721"/>
      <c r="AG60" s="722"/>
      <c r="AH60" s="722"/>
      <c r="AI60" s="723"/>
      <c r="AJ60" s="28"/>
      <c r="AK60" s="28"/>
      <c r="AL60" s="718" t="s">
        <v>616</v>
      </c>
      <c r="AM60" s="719"/>
      <c r="AN60" s="719"/>
      <c r="AO60" s="719"/>
      <c r="AP60" s="719"/>
      <c r="AQ60" s="719"/>
      <c r="AR60" s="719"/>
      <c r="AS60" s="719"/>
      <c r="AT60" s="719"/>
      <c r="AU60" s="719"/>
      <c r="AV60" s="719"/>
      <c r="AW60" s="720"/>
      <c r="AX60" s="721"/>
      <c r="AY60" s="722"/>
      <c r="AZ60" s="722"/>
      <c r="BA60" s="723"/>
      <c r="BB60" s="28"/>
      <c r="BC60" s="28"/>
      <c r="BD60" s="28"/>
      <c r="BE60" s="28"/>
      <c r="BF60" s="28"/>
      <c r="BG60" s="28"/>
      <c r="BH60" s="28"/>
      <c r="BI60" s="28"/>
      <c r="BJ60" s="28"/>
      <c r="BK60" s="28"/>
      <c r="BL60" s="28"/>
      <c r="BM60" s="28"/>
      <c r="BN60" s="28"/>
      <c r="BO60" s="28"/>
      <c r="BP60" s="28"/>
      <c r="BQ60" s="28"/>
      <c r="BR60" s="28"/>
      <c r="BS60" s="28"/>
    </row>
    <row r="61" spans="1:71" x14ac:dyDescent="0.2">
      <c r="A61" s="28"/>
      <c r="B61" s="718" t="s">
        <v>617</v>
      </c>
      <c r="C61" s="719"/>
      <c r="D61" s="719"/>
      <c r="E61" s="719"/>
      <c r="F61" s="719"/>
      <c r="G61" s="719"/>
      <c r="H61" s="719"/>
      <c r="I61" s="719"/>
      <c r="J61" s="719"/>
      <c r="K61" s="719"/>
      <c r="L61" s="719"/>
      <c r="M61" s="720"/>
      <c r="N61" s="721"/>
      <c r="O61" s="722"/>
      <c r="P61" s="722"/>
      <c r="Q61" s="723"/>
      <c r="R61" s="28"/>
      <c r="S61" s="28"/>
      <c r="T61" s="718" t="s">
        <v>618</v>
      </c>
      <c r="U61" s="719"/>
      <c r="V61" s="719"/>
      <c r="W61" s="719"/>
      <c r="X61" s="719"/>
      <c r="Y61" s="719"/>
      <c r="Z61" s="719"/>
      <c r="AA61" s="719"/>
      <c r="AB61" s="719"/>
      <c r="AC61" s="719"/>
      <c r="AD61" s="719"/>
      <c r="AE61" s="720"/>
      <c r="AF61" s="721"/>
      <c r="AG61" s="722"/>
      <c r="AH61" s="722"/>
      <c r="AI61" s="723"/>
      <c r="AJ61" s="28"/>
      <c r="AK61" s="28"/>
      <c r="AL61" s="742" t="s">
        <v>619</v>
      </c>
      <c r="AM61" s="743"/>
      <c r="AN61" s="743"/>
      <c r="AO61" s="743"/>
      <c r="AP61" s="743"/>
      <c r="AQ61" s="743"/>
      <c r="AR61" s="743"/>
      <c r="AS61" s="743"/>
      <c r="AT61" s="743"/>
      <c r="AU61" s="743"/>
      <c r="AV61" s="743"/>
      <c r="AW61" s="743"/>
      <c r="AX61" s="743"/>
      <c r="AY61" s="743"/>
      <c r="AZ61" s="743"/>
      <c r="BA61" s="744"/>
      <c r="BB61" s="28"/>
      <c r="BC61" s="28"/>
      <c r="BD61" s="28"/>
      <c r="BE61" s="28"/>
      <c r="BF61" s="28"/>
      <c r="BG61" s="28"/>
      <c r="BH61" s="28"/>
      <c r="BI61" s="28"/>
      <c r="BJ61" s="28"/>
      <c r="BK61" s="28"/>
      <c r="BL61" s="28"/>
      <c r="BM61" s="28"/>
      <c r="BN61" s="28"/>
      <c r="BO61" s="28"/>
      <c r="BP61" s="28"/>
      <c r="BQ61" s="28"/>
      <c r="BR61" s="28"/>
      <c r="BS61" s="28"/>
    </row>
    <row r="62" spans="1:71" x14ac:dyDescent="0.2">
      <c r="A62" s="28"/>
      <c r="B62" s="724" t="s">
        <v>620</v>
      </c>
      <c r="C62" s="725"/>
      <c r="D62" s="725"/>
      <c r="E62" s="725"/>
      <c r="F62" s="725"/>
      <c r="G62" s="725"/>
      <c r="H62" s="725"/>
      <c r="I62" s="725"/>
      <c r="J62" s="725"/>
      <c r="K62" s="725"/>
      <c r="L62" s="725"/>
      <c r="M62" s="725"/>
      <c r="N62" s="725"/>
      <c r="O62" s="725"/>
      <c r="P62" s="725"/>
      <c r="Q62" s="726"/>
      <c r="R62" s="28"/>
      <c r="S62" s="28"/>
      <c r="T62" s="718" t="s">
        <v>621</v>
      </c>
      <c r="U62" s="719"/>
      <c r="V62" s="719"/>
      <c r="W62" s="719"/>
      <c r="X62" s="719"/>
      <c r="Y62" s="719"/>
      <c r="Z62" s="719"/>
      <c r="AA62" s="719"/>
      <c r="AB62" s="719"/>
      <c r="AC62" s="719"/>
      <c r="AD62" s="719"/>
      <c r="AE62" s="720"/>
      <c r="AF62" s="721"/>
      <c r="AG62" s="722"/>
      <c r="AH62" s="722"/>
      <c r="AI62" s="723"/>
      <c r="AJ62" s="28"/>
      <c r="AK62" s="28"/>
      <c r="AL62" s="718" t="s">
        <v>622</v>
      </c>
      <c r="AM62" s="719"/>
      <c r="AN62" s="719"/>
      <c r="AO62" s="719"/>
      <c r="AP62" s="719"/>
      <c r="AQ62" s="719"/>
      <c r="AR62" s="719"/>
      <c r="AS62" s="719"/>
      <c r="AT62" s="719"/>
      <c r="AU62" s="719"/>
      <c r="AV62" s="719"/>
      <c r="AW62" s="720"/>
      <c r="AX62" s="721"/>
      <c r="AY62" s="722"/>
      <c r="AZ62" s="722"/>
      <c r="BA62" s="723"/>
      <c r="BB62" s="28"/>
      <c r="BC62" s="28"/>
      <c r="BD62" s="28"/>
      <c r="BE62" s="28"/>
      <c r="BF62" s="28"/>
      <c r="BG62" s="28"/>
      <c r="BH62" s="28"/>
      <c r="BI62" s="28"/>
      <c r="BJ62" s="28"/>
      <c r="BK62" s="28"/>
      <c r="BL62" s="28"/>
      <c r="BM62" s="28"/>
      <c r="BN62" s="28"/>
      <c r="BO62" s="28"/>
      <c r="BP62" s="28"/>
      <c r="BQ62" s="28"/>
      <c r="BR62" s="28"/>
      <c r="BS62" s="28"/>
    </row>
    <row r="63" spans="1:71" x14ac:dyDescent="0.2">
      <c r="A63" s="28"/>
      <c r="B63" s="718" t="s">
        <v>623</v>
      </c>
      <c r="C63" s="719"/>
      <c r="D63" s="719"/>
      <c r="E63" s="719"/>
      <c r="F63" s="719"/>
      <c r="G63" s="719"/>
      <c r="H63" s="719"/>
      <c r="I63" s="719"/>
      <c r="J63" s="719"/>
      <c r="K63" s="719"/>
      <c r="L63" s="719"/>
      <c r="M63" s="720"/>
      <c r="N63" s="721"/>
      <c r="O63" s="722"/>
      <c r="P63" s="722"/>
      <c r="Q63" s="723"/>
      <c r="R63" s="28"/>
      <c r="S63" s="28"/>
      <c r="T63" s="718" t="s">
        <v>624</v>
      </c>
      <c r="U63" s="719"/>
      <c r="V63" s="719"/>
      <c r="W63" s="719"/>
      <c r="X63" s="719"/>
      <c r="Y63" s="719"/>
      <c r="Z63" s="719"/>
      <c r="AA63" s="719"/>
      <c r="AB63" s="719"/>
      <c r="AC63" s="719"/>
      <c r="AD63" s="719"/>
      <c r="AE63" s="720"/>
      <c r="AF63" s="721"/>
      <c r="AG63" s="722"/>
      <c r="AH63" s="722"/>
      <c r="AI63" s="723"/>
      <c r="AJ63" s="28"/>
      <c r="AK63" s="28"/>
      <c r="AL63" s="718" t="s">
        <v>625</v>
      </c>
      <c r="AM63" s="719"/>
      <c r="AN63" s="719"/>
      <c r="AO63" s="719"/>
      <c r="AP63" s="719"/>
      <c r="AQ63" s="719"/>
      <c r="AR63" s="719"/>
      <c r="AS63" s="719"/>
      <c r="AT63" s="719"/>
      <c r="AU63" s="719"/>
      <c r="AV63" s="719"/>
      <c r="AW63" s="720"/>
      <c r="AX63" s="721"/>
      <c r="AY63" s="722"/>
      <c r="AZ63" s="722"/>
      <c r="BA63" s="723"/>
      <c r="BB63" s="28"/>
      <c r="BC63" s="28"/>
      <c r="BD63" s="28"/>
      <c r="BE63" s="28"/>
      <c r="BF63" s="28"/>
      <c r="BG63" s="28"/>
      <c r="BH63" s="28"/>
      <c r="BI63" s="28"/>
      <c r="BJ63" s="28"/>
      <c r="BK63" s="28"/>
      <c r="BL63" s="28"/>
      <c r="BM63" s="28"/>
      <c r="BN63" s="28"/>
      <c r="BO63" s="28"/>
      <c r="BP63" s="28"/>
      <c r="BQ63" s="28"/>
      <c r="BR63" s="28"/>
      <c r="BS63" s="28"/>
    </row>
    <row r="64" spans="1:71" x14ac:dyDescent="0.2">
      <c r="A64" s="28"/>
      <c r="B64" s="718" t="s">
        <v>626</v>
      </c>
      <c r="C64" s="719"/>
      <c r="D64" s="719"/>
      <c r="E64" s="719"/>
      <c r="F64" s="719"/>
      <c r="G64" s="719"/>
      <c r="H64" s="719"/>
      <c r="I64" s="719"/>
      <c r="J64" s="719"/>
      <c r="K64" s="719"/>
      <c r="L64" s="719"/>
      <c r="M64" s="720"/>
      <c r="N64" s="721"/>
      <c r="O64" s="722"/>
      <c r="P64" s="722"/>
      <c r="Q64" s="723"/>
      <c r="R64" s="28"/>
      <c r="S64" s="28"/>
      <c r="T64" s="718" t="s">
        <v>627</v>
      </c>
      <c r="U64" s="719"/>
      <c r="V64" s="719"/>
      <c r="W64" s="719"/>
      <c r="X64" s="719"/>
      <c r="Y64" s="719"/>
      <c r="Z64" s="719"/>
      <c r="AA64" s="719"/>
      <c r="AB64" s="719"/>
      <c r="AC64" s="719"/>
      <c r="AD64" s="719"/>
      <c r="AE64" s="720"/>
      <c r="AF64" s="721"/>
      <c r="AG64" s="722"/>
      <c r="AH64" s="722"/>
      <c r="AI64" s="723"/>
      <c r="AJ64" s="28"/>
      <c r="AK64" s="28"/>
      <c r="AL64" s="718" t="s">
        <v>628</v>
      </c>
      <c r="AM64" s="719"/>
      <c r="AN64" s="719"/>
      <c r="AO64" s="719"/>
      <c r="AP64" s="719"/>
      <c r="AQ64" s="719"/>
      <c r="AR64" s="719"/>
      <c r="AS64" s="719"/>
      <c r="AT64" s="719"/>
      <c r="AU64" s="719"/>
      <c r="AV64" s="719"/>
      <c r="AW64" s="720"/>
      <c r="AX64" s="721"/>
      <c r="AY64" s="722"/>
      <c r="AZ64" s="722"/>
      <c r="BA64" s="723"/>
      <c r="BB64" s="28"/>
      <c r="BC64" s="28"/>
      <c r="BD64" s="28"/>
      <c r="BE64" s="28"/>
      <c r="BF64" s="28"/>
      <c r="BG64" s="28"/>
      <c r="BH64" s="28"/>
      <c r="BI64" s="28"/>
      <c r="BJ64" s="28"/>
      <c r="BK64" s="28"/>
      <c r="BL64" s="28"/>
      <c r="BM64" s="28"/>
      <c r="BN64" s="28"/>
      <c r="BO64" s="28"/>
      <c r="BP64" s="28"/>
      <c r="BQ64" s="28"/>
      <c r="BR64" s="28"/>
      <c r="BS64" s="28"/>
    </row>
    <row r="65" spans="1:71" x14ac:dyDescent="0.2">
      <c r="A65" s="28"/>
      <c r="B65" s="718" t="s">
        <v>629</v>
      </c>
      <c r="C65" s="719"/>
      <c r="D65" s="719"/>
      <c r="E65" s="719"/>
      <c r="F65" s="719"/>
      <c r="G65" s="719"/>
      <c r="H65" s="719"/>
      <c r="I65" s="719"/>
      <c r="J65" s="719"/>
      <c r="K65" s="719"/>
      <c r="L65" s="719"/>
      <c r="M65" s="720"/>
      <c r="N65" s="721"/>
      <c r="O65" s="722"/>
      <c r="P65" s="722"/>
      <c r="Q65" s="723"/>
      <c r="R65" s="28"/>
      <c r="S65" s="28"/>
      <c r="T65" s="724" t="s">
        <v>630</v>
      </c>
      <c r="U65" s="725"/>
      <c r="V65" s="725"/>
      <c r="W65" s="725"/>
      <c r="X65" s="725"/>
      <c r="Y65" s="725"/>
      <c r="Z65" s="725"/>
      <c r="AA65" s="725"/>
      <c r="AB65" s="725"/>
      <c r="AC65" s="725"/>
      <c r="AD65" s="725"/>
      <c r="AE65" s="725"/>
      <c r="AF65" s="725"/>
      <c r="AG65" s="725"/>
      <c r="AH65" s="725"/>
      <c r="AI65" s="726"/>
      <c r="AJ65" s="28"/>
      <c r="AK65" s="28"/>
      <c r="AL65" s="718" t="s">
        <v>631</v>
      </c>
      <c r="AM65" s="719"/>
      <c r="AN65" s="719"/>
      <c r="AO65" s="719"/>
      <c r="AP65" s="719"/>
      <c r="AQ65" s="719"/>
      <c r="AR65" s="719"/>
      <c r="AS65" s="719"/>
      <c r="AT65" s="719"/>
      <c r="AU65" s="719"/>
      <c r="AV65" s="719"/>
      <c r="AW65" s="720"/>
      <c r="AX65" s="721"/>
      <c r="AY65" s="722"/>
      <c r="AZ65" s="722"/>
      <c r="BA65" s="723"/>
      <c r="BB65" s="28"/>
      <c r="BC65" s="28"/>
      <c r="BD65" s="28"/>
      <c r="BE65" s="28"/>
      <c r="BF65" s="28"/>
      <c r="BG65" s="28"/>
      <c r="BH65" s="28"/>
      <c r="BI65" s="28"/>
      <c r="BJ65" s="28"/>
      <c r="BK65" s="28"/>
      <c r="BL65" s="28"/>
      <c r="BM65" s="28"/>
      <c r="BN65" s="28"/>
      <c r="BO65" s="28"/>
      <c r="BP65" s="28"/>
      <c r="BQ65" s="28"/>
      <c r="BR65" s="28"/>
      <c r="BS65" s="28"/>
    </row>
    <row r="66" spans="1:71" x14ac:dyDescent="0.2">
      <c r="A66" s="28"/>
      <c r="B66" s="718" t="s">
        <v>632</v>
      </c>
      <c r="C66" s="719"/>
      <c r="D66" s="719"/>
      <c r="E66" s="719"/>
      <c r="F66" s="719"/>
      <c r="G66" s="719"/>
      <c r="H66" s="719"/>
      <c r="I66" s="719"/>
      <c r="J66" s="719"/>
      <c r="K66" s="719"/>
      <c r="L66" s="719"/>
      <c r="M66" s="720"/>
      <c r="N66" s="721"/>
      <c r="O66" s="722"/>
      <c r="P66" s="722"/>
      <c r="Q66" s="723"/>
      <c r="R66" s="28"/>
      <c r="S66" s="28"/>
      <c r="T66" s="739" t="s">
        <v>633</v>
      </c>
      <c r="U66" s="740"/>
      <c r="V66" s="740"/>
      <c r="W66" s="740"/>
      <c r="X66" s="740"/>
      <c r="Y66" s="740"/>
      <c r="Z66" s="740"/>
      <c r="AA66" s="740"/>
      <c r="AB66" s="740"/>
      <c r="AC66" s="740"/>
      <c r="AD66" s="740"/>
      <c r="AE66" s="741"/>
      <c r="AF66" s="721"/>
      <c r="AG66" s="722"/>
      <c r="AH66" s="722"/>
      <c r="AI66" s="723"/>
      <c r="AJ66" s="28"/>
      <c r="AK66" s="28"/>
      <c r="AL66" s="718" t="s">
        <v>634</v>
      </c>
      <c r="AM66" s="719"/>
      <c r="AN66" s="719"/>
      <c r="AO66" s="719"/>
      <c r="AP66" s="719"/>
      <c r="AQ66" s="719"/>
      <c r="AR66" s="719"/>
      <c r="AS66" s="719"/>
      <c r="AT66" s="719"/>
      <c r="AU66" s="719"/>
      <c r="AV66" s="719"/>
      <c r="AW66" s="720"/>
      <c r="AX66" s="721"/>
      <c r="AY66" s="722"/>
      <c r="AZ66" s="722"/>
      <c r="BA66" s="723"/>
      <c r="BB66" s="28"/>
      <c r="BC66" s="28"/>
      <c r="BD66" s="28"/>
      <c r="BE66" s="28"/>
      <c r="BF66" s="28"/>
      <c r="BG66" s="28"/>
      <c r="BH66" s="28"/>
      <c r="BI66" s="28"/>
      <c r="BJ66" s="28"/>
      <c r="BK66" s="28"/>
      <c r="BL66" s="28"/>
      <c r="BM66" s="28"/>
      <c r="BN66" s="28"/>
      <c r="BO66" s="28"/>
      <c r="BP66" s="28"/>
      <c r="BQ66" s="28"/>
      <c r="BR66" s="28"/>
      <c r="BS66" s="28"/>
    </row>
    <row r="67" spans="1:71" x14ac:dyDescent="0.2">
      <c r="A67" s="28"/>
      <c r="B67" s="718" t="s">
        <v>635</v>
      </c>
      <c r="C67" s="719"/>
      <c r="D67" s="719"/>
      <c r="E67" s="719"/>
      <c r="F67" s="719"/>
      <c r="G67" s="719"/>
      <c r="H67" s="719"/>
      <c r="I67" s="719"/>
      <c r="J67" s="719"/>
      <c r="K67" s="719"/>
      <c r="L67" s="719"/>
      <c r="M67" s="720"/>
      <c r="N67" s="721"/>
      <c r="O67" s="722"/>
      <c r="P67" s="722"/>
      <c r="Q67" s="723"/>
      <c r="R67" s="28"/>
      <c r="S67" s="28"/>
      <c r="T67" s="718" t="s">
        <v>636</v>
      </c>
      <c r="U67" s="719"/>
      <c r="V67" s="719"/>
      <c r="W67" s="719"/>
      <c r="X67" s="719"/>
      <c r="Y67" s="719"/>
      <c r="Z67" s="719"/>
      <c r="AA67" s="719"/>
      <c r="AB67" s="719"/>
      <c r="AC67" s="719"/>
      <c r="AD67" s="719"/>
      <c r="AE67" s="720"/>
      <c r="AF67" s="721"/>
      <c r="AG67" s="722"/>
      <c r="AH67" s="722"/>
      <c r="AI67" s="723"/>
      <c r="AJ67" s="28"/>
      <c r="AK67" s="28"/>
      <c r="AL67" s="718" t="s">
        <v>637</v>
      </c>
      <c r="AM67" s="719"/>
      <c r="AN67" s="719"/>
      <c r="AO67" s="719"/>
      <c r="AP67" s="719"/>
      <c r="AQ67" s="719"/>
      <c r="AR67" s="719"/>
      <c r="AS67" s="719"/>
      <c r="AT67" s="719"/>
      <c r="AU67" s="719"/>
      <c r="AV67" s="719"/>
      <c r="AW67" s="720"/>
      <c r="AX67" s="721"/>
      <c r="AY67" s="722"/>
      <c r="AZ67" s="722"/>
      <c r="BA67" s="723"/>
      <c r="BB67" s="28"/>
      <c r="BC67" s="28"/>
      <c r="BD67" s="28"/>
      <c r="BE67" s="28"/>
      <c r="BF67" s="28"/>
      <c r="BG67" s="28"/>
      <c r="BH67" s="28"/>
      <c r="BI67" s="28"/>
      <c r="BJ67" s="28"/>
      <c r="BK67" s="28"/>
      <c r="BL67" s="28"/>
      <c r="BM67" s="28"/>
      <c r="BN67" s="28"/>
      <c r="BO67" s="28"/>
      <c r="BP67" s="28"/>
      <c r="BQ67" s="28"/>
      <c r="BR67" s="28"/>
      <c r="BS67" s="28"/>
    </row>
    <row r="68" spans="1:71" x14ac:dyDescent="0.2">
      <c r="A68" s="28"/>
      <c r="B68" s="718" t="s">
        <v>638</v>
      </c>
      <c r="C68" s="719"/>
      <c r="D68" s="719"/>
      <c r="E68" s="719"/>
      <c r="F68" s="719"/>
      <c r="G68" s="719"/>
      <c r="H68" s="719"/>
      <c r="I68" s="719"/>
      <c r="J68" s="719"/>
      <c r="K68" s="719"/>
      <c r="L68" s="719"/>
      <c r="M68" s="720"/>
      <c r="N68" s="721"/>
      <c r="O68" s="722"/>
      <c r="P68" s="722"/>
      <c r="Q68" s="723"/>
      <c r="R68" s="28"/>
      <c r="S68" s="28"/>
      <c r="T68" s="718" t="s">
        <v>639</v>
      </c>
      <c r="U68" s="719"/>
      <c r="V68" s="719"/>
      <c r="W68" s="719"/>
      <c r="X68" s="719"/>
      <c r="Y68" s="719"/>
      <c r="Z68" s="719"/>
      <c r="AA68" s="719"/>
      <c r="AB68" s="719"/>
      <c r="AC68" s="719"/>
      <c r="AD68" s="719"/>
      <c r="AE68" s="720"/>
      <c r="AF68" s="721"/>
      <c r="AG68" s="722"/>
      <c r="AH68" s="722"/>
      <c r="AI68" s="723"/>
      <c r="AJ68" s="28"/>
      <c r="AK68" s="28"/>
      <c r="AL68" s="718" t="s">
        <v>640</v>
      </c>
      <c r="AM68" s="719"/>
      <c r="AN68" s="719"/>
      <c r="AO68" s="719"/>
      <c r="AP68" s="719"/>
      <c r="AQ68" s="719"/>
      <c r="AR68" s="719"/>
      <c r="AS68" s="719"/>
      <c r="AT68" s="719"/>
      <c r="AU68" s="719"/>
      <c r="AV68" s="719"/>
      <c r="AW68" s="720"/>
      <c r="AX68" s="721"/>
      <c r="AY68" s="722"/>
      <c r="AZ68" s="722"/>
      <c r="BA68" s="723"/>
      <c r="BB68" s="28"/>
      <c r="BC68" s="28"/>
      <c r="BD68" s="28"/>
      <c r="BE68" s="28"/>
      <c r="BF68" s="28"/>
      <c r="BG68" s="28"/>
      <c r="BH68" s="28"/>
      <c r="BI68" s="28"/>
      <c r="BJ68" s="28"/>
      <c r="BK68" s="28"/>
      <c r="BL68" s="28"/>
      <c r="BM68" s="28"/>
      <c r="BN68" s="28"/>
      <c r="BO68" s="28"/>
      <c r="BP68" s="28"/>
      <c r="BQ68" s="28"/>
      <c r="BR68" s="28"/>
      <c r="BS68" s="28"/>
    </row>
    <row r="69" spans="1:71" x14ac:dyDescent="0.2">
      <c r="A69" s="28"/>
      <c r="B69" s="724" t="s">
        <v>641</v>
      </c>
      <c r="C69" s="725"/>
      <c r="D69" s="725"/>
      <c r="E69" s="725"/>
      <c r="F69" s="725"/>
      <c r="G69" s="725"/>
      <c r="H69" s="725"/>
      <c r="I69" s="725"/>
      <c r="J69" s="725"/>
      <c r="K69" s="725"/>
      <c r="L69" s="725"/>
      <c r="M69" s="725"/>
      <c r="N69" s="725"/>
      <c r="O69" s="725"/>
      <c r="P69" s="725"/>
      <c r="Q69" s="726"/>
      <c r="R69" s="28"/>
      <c r="S69" s="28"/>
      <c r="T69" s="718" t="s">
        <v>642</v>
      </c>
      <c r="U69" s="719"/>
      <c r="V69" s="719"/>
      <c r="W69" s="719"/>
      <c r="X69" s="719"/>
      <c r="Y69" s="719"/>
      <c r="Z69" s="719"/>
      <c r="AA69" s="719"/>
      <c r="AB69" s="719"/>
      <c r="AC69" s="719"/>
      <c r="AD69" s="719"/>
      <c r="AE69" s="720"/>
      <c r="AF69" s="721"/>
      <c r="AG69" s="722"/>
      <c r="AH69" s="722"/>
      <c r="AI69" s="723"/>
      <c r="AJ69" s="28"/>
      <c r="AK69" s="28"/>
      <c r="AL69" s="718" t="s">
        <v>643</v>
      </c>
      <c r="AM69" s="719"/>
      <c r="AN69" s="719"/>
      <c r="AO69" s="719"/>
      <c r="AP69" s="719"/>
      <c r="AQ69" s="719"/>
      <c r="AR69" s="719"/>
      <c r="AS69" s="719"/>
      <c r="AT69" s="719"/>
      <c r="AU69" s="719"/>
      <c r="AV69" s="719"/>
      <c r="AW69" s="720"/>
      <c r="AX69" s="721"/>
      <c r="AY69" s="722"/>
      <c r="AZ69" s="722"/>
      <c r="BA69" s="723"/>
      <c r="BB69" s="28"/>
      <c r="BC69" s="28"/>
      <c r="BD69" s="28"/>
      <c r="BE69" s="28"/>
      <c r="BF69" s="28"/>
      <c r="BG69" s="28"/>
      <c r="BH69" s="28"/>
      <c r="BI69" s="28"/>
      <c r="BJ69" s="28"/>
      <c r="BK69" s="28"/>
      <c r="BL69" s="28"/>
      <c r="BM69" s="28"/>
      <c r="BN69" s="28"/>
      <c r="BO69" s="28"/>
      <c r="BP69" s="28"/>
      <c r="BQ69" s="28"/>
      <c r="BR69" s="28"/>
      <c r="BS69" s="28"/>
    </row>
    <row r="70" spans="1:71" x14ac:dyDescent="0.2">
      <c r="A70" s="28"/>
      <c r="B70" s="718" t="s">
        <v>644</v>
      </c>
      <c r="C70" s="719"/>
      <c r="D70" s="719"/>
      <c r="E70" s="719"/>
      <c r="F70" s="719"/>
      <c r="G70" s="719"/>
      <c r="H70" s="719"/>
      <c r="I70" s="719"/>
      <c r="J70" s="719"/>
      <c r="K70" s="719"/>
      <c r="L70" s="719"/>
      <c r="M70" s="720"/>
      <c r="N70" s="721"/>
      <c r="O70" s="722"/>
      <c r="P70" s="722"/>
      <c r="Q70" s="723"/>
      <c r="R70" s="28"/>
      <c r="S70" s="28"/>
      <c r="T70" s="718" t="s">
        <v>645</v>
      </c>
      <c r="U70" s="719"/>
      <c r="V70" s="719"/>
      <c r="W70" s="719"/>
      <c r="X70" s="719"/>
      <c r="Y70" s="719"/>
      <c r="Z70" s="719"/>
      <c r="AA70" s="719"/>
      <c r="AB70" s="719"/>
      <c r="AC70" s="719"/>
      <c r="AD70" s="719"/>
      <c r="AE70" s="720"/>
      <c r="AF70" s="721"/>
      <c r="AG70" s="722"/>
      <c r="AH70" s="722"/>
      <c r="AI70" s="723"/>
      <c r="AJ70" s="28"/>
      <c r="AK70" s="28"/>
      <c r="AL70" s="718" t="s">
        <v>646</v>
      </c>
      <c r="AM70" s="719"/>
      <c r="AN70" s="719"/>
      <c r="AO70" s="719"/>
      <c r="AP70" s="719"/>
      <c r="AQ70" s="719"/>
      <c r="AR70" s="719"/>
      <c r="AS70" s="719"/>
      <c r="AT70" s="719"/>
      <c r="AU70" s="719"/>
      <c r="AV70" s="719"/>
      <c r="AW70" s="720"/>
      <c r="AX70" s="721"/>
      <c r="AY70" s="722"/>
      <c r="AZ70" s="722"/>
      <c r="BA70" s="723"/>
      <c r="BB70" s="28"/>
      <c r="BC70" s="28"/>
      <c r="BD70" s="28"/>
      <c r="BE70" s="28"/>
      <c r="BF70" s="28"/>
      <c r="BG70" s="28"/>
      <c r="BH70" s="28"/>
      <c r="BI70" s="28"/>
      <c r="BJ70" s="28"/>
      <c r="BK70" s="28"/>
      <c r="BL70" s="28"/>
      <c r="BM70" s="28"/>
      <c r="BN70" s="28"/>
      <c r="BO70" s="28"/>
      <c r="BP70" s="28"/>
      <c r="BQ70" s="28"/>
      <c r="BR70" s="28"/>
      <c r="BS70" s="28"/>
    </row>
    <row r="71" spans="1:71" x14ac:dyDescent="0.2">
      <c r="A71" s="28"/>
      <c r="B71" s="718" t="s">
        <v>647</v>
      </c>
      <c r="C71" s="719"/>
      <c r="D71" s="719"/>
      <c r="E71" s="719"/>
      <c r="F71" s="719"/>
      <c r="G71" s="719"/>
      <c r="H71" s="719"/>
      <c r="I71" s="719"/>
      <c r="J71" s="719"/>
      <c r="K71" s="719"/>
      <c r="L71" s="719"/>
      <c r="M71" s="720"/>
      <c r="N71" s="721"/>
      <c r="O71" s="722"/>
      <c r="P71" s="722"/>
      <c r="Q71" s="723"/>
      <c r="R71" s="28"/>
      <c r="S71" s="28"/>
      <c r="T71" s="718" t="s">
        <v>648</v>
      </c>
      <c r="U71" s="719"/>
      <c r="V71" s="719"/>
      <c r="W71" s="719"/>
      <c r="X71" s="719"/>
      <c r="Y71" s="719"/>
      <c r="Z71" s="719"/>
      <c r="AA71" s="719"/>
      <c r="AB71" s="719"/>
      <c r="AC71" s="719"/>
      <c r="AD71" s="719"/>
      <c r="AE71" s="720"/>
      <c r="AF71" s="721"/>
      <c r="AG71" s="722"/>
      <c r="AH71" s="722"/>
      <c r="AI71" s="723"/>
      <c r="AJ71" s="28"/>
      <c r="AK71" s="28"/>
      <c r="AL71" s="718" t="s">
        <v>649</v>
      </c>
      <c r="AM71" s="719"/>
      <c r="AN71" s="719"/>
      <c r="AO71" s="719"/>
      <c r="AP71" s="719"/>
      <c r="AQ71" s="719"/>
      <c r="AR71" s="719"/>
      <c r="AS71" s="719"/>
      <c r="AT71" s="719"/>
      <c r="AU71" s="719"/>
      <c r="AV71" s="719"/>
      <c r="AW71" s="720"/>
      <c r="AX71" s="721"/>
      <c r="AY71" s="722"/>
      <c r="AZ71" s="722"/>
      <c r="BA71" s="723"/>
      <c r="BB71" s="28"/>
      <c r="BC71" s="28"/>
      <c r="BD71" s="28"/>
      <c r="BE71" s="28"/>
      <c r="BF71" s="28"/>
      <c r="BG71" s="28"/>
      <c r="BH71" s="28"/>
      <c r="BI71" s="28"/>
      <c r="BJ71" s="28"/>
      <c r="BK71" s="28"/>
      <c r="BL71" s="28"/>
      <c r="BM71" s="28"/>
      <c r="BN71" s="28"/>
      <c r="BO71" s="28"/>
      <c r="BP71" s="28"/>
      <c r="BQ71" s="28"/>
      <c r="BR71" s="28"/>
      <c r="BS71" s="28"/>
    </row>
    <row r="72" spans="1:71" x14ac:dyDescent="0.2">
      <c r="A72" s="28"/>
      <c r="B72" s="718" t="s">
        <v>650</v>
      </c>
      <c r="C72" s="719"/>
      <c r="D72" s="719"/>
      <c r="E72" s="719"/>
      <c r="F72" s="719"/>
      <c r="G72" s="719"/>
      <c r="H72" s="719"/>
      <c r="I72" s="719"/>
      <c r="J72" s="719"/>
      <c r="K72" s="719"/>
      <c r="L72" s="719"/>
      <c r="M72" s="720"/>
      <c r="N72" s="721"/>
      <c r="O72" s="722"/>
      <c r="P72" s="722"/>
      <c r="Q72" s="723"/>
      <c r="R72" s="28"/>
      <c r="S72" s="28"/>
      <c r="T72" s="718" t="s">
        <v>651</v>
      </c>
      <c r="U72" s="719"/>
      <c r="V72" s="719"/>
      <c r="W72" s="719"/>
      <c r="X72" s="719"/>
      <c r="Y72" s="719"/>
      <c r="Z72" s="719"/>
      <c r="AA72" s="719"/>
      <c r="AB72" s="719"/>
      <c r="AC72" s="719"/>
      <c r="AD72" s="719"/>
      <c r="AE72" s="720"/>
      <c r="AF72" s="721"/>
      <c r="AG72" s="722"/>
      <c r="AH72" s="722"/>
      <c r="AI72" s="723"/>
      <c r="AJ72" s="28"/>
      <c r="AK72" s="28"/>
      <c r="AL72" s="718" t="s">
        <v>652</v>
      </c>
      <c r="AM72" s="719"/>
      <c r="AN72" s="719"/>
      <c r="AO72" s="719"/>
      <c r="AP72" s="719"/>
      <c r="AQ72" s="719"/>
      <c r="AR72" s="719"/>
      <c r="AS72" s="719"/>
      <c r="AT72" s="719"/>
      <c r="AU72" s="719"/>
      <c r="AV72" s="719"/>
      <c r="AW72" s="720"/>
      <c r="AX72" s="721"/>
      <c r="AY72" s="722"/>
      <c r="AZ72" s="722"/>
      <c r="BA72" s="723"/>
      <c r="BB72" s="28"/>
      <c r="BC72" s="28"/>
      <c r="BD72" s="28"/>
      <c r="BE72" s="28"/>
      <c r="BF72" s="28"/>
      <c r="BG72" s="28"/>
      <c r="BH72" s="28"/>
      <c r="BI72" s="28"/>
      <c r="BJ72" s="28"/>
      <c r="BK72" s="28"/>
      <c r="BL72" s="28"/>
      <c r="BM72" s="28"/>
      <c r="BN72" s="28"/>
      <c r="BO72" s="28"/>
      <c r="BP72" s="28"/>
      <c r="BQ72" s="28"/>
      <c r="BR72" s="28"/>
      <c r="BS72" s="28"/>
    </row>
    <row r="73" spans="1:71" x14ac:dyDescent="0.2">
      <c r="A73" s="28"/>
      <c r="B73" s="718" t="s">
        <v>653</v>
      </c>
      <c r="C73" s="719"/>
      <c r="D73" s="719"/>
      <c r="E73" s="719"/>
      <c r="F73" s="719"/>
      <c r="G73" s="719"/>
      <c r="H73" s="719"/>
      <c r="I73" s="719"/>
      <c r="J73" s="719"/>
      <c r="K73" s="719"/>
      <c r="L73" s="719"/>
      <c r="M73" s="720"/>
      <c r="N73" s="721"/>
      <c r="O73" s="722"/>
      <c r="P73" s="722"/>
      <c r="Q73" s="723"/>
      <c r="R73" s="28"/>
      <c r="S73" s="28"/>
      <c r="T73" s="28"/>
      <c r="U73" s="28"/>
      <c r="V73" s="28"/>
      <c r="W73" s="28"/>
      <c r="X73" s="28"/>
      <c r="Y73" s="28"/>
      <c r="Z73" s="28"/>
      <c r="AA73" s="28"/>
      <c r="AB73" s="28"/>
      <c r="AC73" s="28"/>
      <c r="AD73" s="28"/>
      <c r="AE73" s="28"/>
      <c r="AF73" s="28"/>
      <c r="AG73" s="28"/>
      <c r="AH73" s="28"/>
      <c r="AI73" s="28"/>
      <c r="AJ73" s="28"/>
      <c r="AK73" s="28"/>
      <c r="AL73" s="718" t="s">
        <v>654</v>
      </c>
      <c r="AM73" s="719"/>
      <c r="AN73" s="719"/>
      <c r="AO73" s="719"/>
      <c r="AP73" s="719"/>
      <c r="AQ73" s="719"/>
      <c r="AR73" s="719"/>
      <c r="AS73" s="719"/>
      <c r="AT73" s="719"/>
      <c r="AU73" s="719"/>
      <c r="AV73" s="719"/>
      <c r="AW73" s="720"/>
      <c r="AX73" s="721"/>
      <c r="AY73" s="722"/>
      <c r="AZ73" s="722"/>
      <c r="BA73" s="723"/>
      <c r="BB73" s="28"/>
      <c r="BC73" s="28"/>
      <c r="BD73" s="28"/>
      <c r="BE73" s="28"/>
      <c r="BF73" s="28"/>
      <c r="BG73" s="28"/>
      <c r="BH73" s="28"/>
      <c r="BI73" s="28"/>
      <c r="BJ73" s="28"/>
      <c r="BK73" s="28"/>
      <c r="BL73" s="28"/>
      <c r="BM73" s="28"/>
      <c r="BN73" s="28"/>
      <c r="BO73" s="28"/>
      <c r="BP73" s="28"/>
      <c r="BQ73" s="28"/>
      <c r="BR73" s="28"/>
      <c r="BS73" s="28"/>
    </row>
    <row r="74" spans="1:71" x14ac:dyDescent="0.2">
      <c r="A74" s="28"/>
      <c r="B74" s="718" t="s">
        <v>655</v>
      </c>
      <c r="C74" s="719"/>
      <c r="D74" s="719"/>
      <c r="E74" s="719"/>
      <c r="F74" s="719"/>
      <c r="G74" s="719"/>
      <c r="H74" s="719"/>
      <c r="I74" s="719"/>
      <c r="J74" s="719"/>
      <c r="K74" s="719"/>
      <c r="L74" s="719"/>
      <c r="M74" s="720"/>
      <c r="N74" s="721"/>
      <c r="O74" s="722"/>
      <c r="P74" s="722"/>
      <c r="Q74" s="723"/>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row>
    <row r="75" spans="1:71" x14ac:dyDescent="0.2">
      <c r="B75" s="718" t="s">
        <v>656</v>
      </c>
      <c r="C75" s="719"/>
      <c r="D75" s="719"/>
      <c r="E75" s="719"/>
      <c r="F75" s="719"/>
      <c r="G75" s="719"/>
      <c r="H75" s="719"/>
      <c r="I75" s="719"/>
      <c r="J75" s="719"/>
      <c r="K75" s="719"/>
      <c r="L75" s="719"/>
      <c r="M75" s="720"/>
      <c r="N75" s="721"/>
      <c r="O75" s="722"/>
      <c r="P75" s="722"/>
      <c r="Q75" s="723"/>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row>
    <row r="76" spans="1:71" x14ac:dyDescent="0.2">
      <c r="A76" s="28"/>
      <c r="B76" s="718" t="s">
        <v>657</v>
      </c>
      <c r="C76" s="719"/>
      <c r="D76" s="719"/>
      <c r="E76" s="719"/>
      <c r="F76" s="719"/>
      <c r="G76" s="719"/>
      <c r="H76" s="719"/>
      <c r="I76" s="719"/>
      <c r="J76" s="719"/>
      <c r="K76" s="719"/>
      <c r="L76" s="719"/>
      <c r="M76" s="720"/>
      <c r="N76" s="721"/>
      <c r="O76" s="722"/>
      <c r="P76" s="722"/>
      <c r="Q76" s="723"/>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row>
    <row r="77" spans="1:71" x14ac:dyDescent="0.2">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row>
    <row r="78" spans="1:71" x14ac:dyDescent="0.2">
      <c r="AL78" s="28"/>
      <c r="AM78" s="28"/>
      <c r="AN78" s="28"/>
      <c r="AO78" s="28"/>
      <c r="AP78" s="28"/>
      <c r="AQ78" s="28"/>
      <c r="AR78" s="28"/>
      <c r="AS78" s="28"/>
      <c r="AT78" s="28"/>
      <c r="AU78" s="28"/>
      <c r="AV78" s="28"/>
      <c r="AW78" s="28"/>
      <c r="AX78" s="28"/>
      <c r="AY78" s="28"/>
      <c r="AZ78" s="28"/>
      <c r="BA78" s="28"/>
      <c r="BB78" s="28"/>
      <c r="BC78" s="28"/>
    </row>
  </sheetData>
  <sheetProtection selectLockedCells="1"/>
  <mergeCells count="435">
    <mergeCell ref="B75:M75"/>
    <mergeCell ref="N75:Q75"/>
    <mergeCell ref="B76:M76"/>
    <mergeCell ref="N76:Q76"/>
    <mergeCell ref="B73:M73"/>
    <mergeCell ref="N73:Q73"/>
    <mergeCell ref="AL73:AW73"/>
    <mergeCell ref="AX73:BA73"/>
    <mergeCell ref="B74:M74"/>
    <mergeCell ref="N74:Q74"/>
    <mergeCell ref="B72:M72"/>
    <mergeCell ref="N72:Q72"/>
    <mergeCell ref="T72:AE72"/>
    <mergeCell ref="AF72:AI72"/>
    <mergeCell ref="AL72:AW72"/>
    <mergeCell ref="AX72:BA72"/>
    <mergeCell ref="B71:M71"/>
    <mergeCell ref="N71:Q71"/>
    <mergeCell ref="T71:AE71"/>
    <mergeCell ref="AF71:AI71"/>
    <mergeCell ref="AL71:AW71"/>
    <mergeCell ref="AX71:BA71"/>
    <mergeCell ref="B70:M70"/>
    <mergeCell ref="N70:Q70"/>
    <mergeCell ref="T70:AE70"/>
    <mergeCell ref="AF70:AI70"/>
    <mergeCell ref="AL70:AW70"/>
    <mergeCell ref="AX70:BA70"/>
    <mergeCell ref="T69:AE69"/>
    <mergeCell ref="AF69:AI69"/>
    <mergeCell ref="AL69:AW69"/>
    <mergeCell ref="AX69:BA69"/>
    <mergeCell ref="B69:Q69"/>
    <mergeCell ref="B68:M68"/>
    <mergeCell ref="N68:Q68"/>
    <mergeCell ref="T68:AE68"/>
    <mergeCell ref="AF68:AI68"/>
    <mergeCell ref="AL68:AW68"/>
    <mergeCell ref="AX68:BA68"/>
    <mergeCell ref="B67:M67"/>
    <mergeCell ref="N67:Q67"/>
    <mergeCell ref="T67:AE67"/>
    <mergeCell ref="AF67:AI67"/>
    <mergeCell ref="AL67:AW67"/>
    <mergeCell ref="AX67:BA67"/>
    <mergeCell ref="B66:M66"/>
    <mergeCell ref="N66:Q66"/>
    <mergeCell ref="T66:AE66"/>
    <mergeCell ref="AF66:AI66"/>
    <mergeCell ref="AL66:AW66"/>
    <mergeCell ref="AX66:BA66"/>
    <mergeCell ref="B65:M65"/>
    <mergeCell ref="N65:Q65"/>
    <mergeCell ref="AL65:AW65"/>
    <mergeCell ref="AX65:BA65"/>
    <mergeCell ref="T65:AI65"/>
    <mergeCell ref="B64:M64"/>
    <mergeCell ref="N64:Q64"/>
    <mergeCell ref="T64:AE64"/>
    <mergeCell ref="AF64:AI64"/>
    <mergeCell ref="AL64:AW64"/>
    <mergeCell ref="AX64:BA64"/>
    <mergeCell ref="B63:M63"/>
    <mergeCell ref="N63:Q63"/>
    <mergeCell ref="T63:AE63"/>
    <mergeCell ref="AF63:AI63"/>
    <mergeCell ref="AL63:AW63"/>
    <mergeCell ref="AX63:BA63"/>
    <mergeCell ref="T62:AE62"/>
    <mergeCell ref="AF62:AI62"/>
    <mergeCell ref="AL62:AW62"/>
    <mergeCell ref="AX62:BA62"/>
    <mergeCell ref="B61:M61"/>
    <mergeCell ref="N61:Q61"/>
    <mergeCell ref="T61:AE61"/>
    <mergeCell ref="AF61:AI61"/>
    <mergeCell ref="B62:Q62"/>
    <mergeCell ref="AL61:BA61"/>
    <mergeCell ref="B60:M60"/>
    <mergeCell ref="N60:Q60"/>
    <mergeCell ref="T60:AE60"/>
    <mergeCell ref="AF60:AI60"/>
    <mergeCell ref="AL60:AW60"/>
    <mergeCell ref="AX60:BA60"/>
    <mergeCell ref="B59:M59"/>
    <mergeCell ref="N59:Q59"/>
    <mergeCell ref="T59:AE59"/>
    <mergeCell ref="AF59:AI59"/>
    <mergeCell ref="AL59:AW59"/>
    <mergeCell ref="AX59:BA59"/>
    <mergeCell ref="B58:M58"/>
    <mergeCell ref="N58:Q58"/>
    <mergeCell ref="T58:AE58"/>
    <mergeCell ref="AF58:AI58"/>
    <mergeCell ref="AL58:AW58"/>
    <mergeCell ref="AX58:BA58"/>
    <mergeCell ref="B57:M57"/>
    <mergeCell ref="N57:Q57"/>
    <mergeCell ref="T57:AE57"/>
    <mergeCell ref="AF57:AI57"/>
    <mergeCell ref="AL57:AW57"/>
    <mergeCell ref="AX57:BA57"/>
    <mergeCell ref="B56:M56"/>
    <mergeCell ref="N56:Q56"/>
    <mergeCell ref="T56:AE56"/>
    <mergeCell ref="AF56:AI56"/>
    <mergeCell ref="AL56:AW56"/>
    <mergeCell ref="AX56:BA56"/>
    <mergeCell ref="B55:M55"/>
    <mergeCell ref="N55:Q55"/>
    <mergeCell ref="T55:AE55"/>
    <mergeCell ref="AF55:AI55"/>
    <mergeCell ref="AL55:AW55"/>
    <mergeCell ref="AX55:BA55"/>
    <mergeCell ref="BC53:BN53"/>
    <mergeCell ref="BO53:BR53"/>
    <mergeCell ref="B54:M54"/>
    <mergeCell ref="N54:Q54"/>
    <mergeCell ref="T54:AE54"/>
    <mergeCell ref="AF54:AI54"/>
    <mergeCell ref="AL54:AW54"/>
    <mergeCell ref="AX54:BA54"/>
    <mergeCell ref="B53:M53"/>
    <mergeCell ref="N53:Q53"/>
    <mergeCell ref="T53:AE53"/>
    <mergeCell ref="AF53:AI53"/>
    <mergeCell ref="AL53:BA53"/>
    <mergeCell ref="BC51:BN51"/>
    <mergeCell ref="BO51:BR51"/>
    <mergeCell ref="B52:M52"/>
    <mergeCell ref="N52:Q52"/>
    <mergeCell ref="T52:AE52"/>
    <mergeCell ref="AF52:AI52"/>
    <mergeCell ref="AL52:AW52"/>
    <mergeCell ref="AX52:BA52"/>
    <mergeCell ref="BC52:BN52"/>
    <mergeCell ref="BO52:BR52"/>
    <mergeCell ref="T51:AE51"/>
    <mergeCell ref="AF51:AI51"/>
    <mergeCell ref="AL51:AW51"/>
    <mergeCell ref="AX51:BA51"/>
    <mergeCell ref="B51:Q51"/>
    <mergeCell ref="BC49:BN49"/>
    <mergeCell ref="BO49:BR49"/>
    <mergeCell ref="B50:M50"/>
    <mergeCell ref="N50:Q50"/>
    <mergeCell ref="T50:AE50"/>
    <mergeCell ref="AF50:AI50"/>
    <mergeCell ref="AL50:AW50"/>
    <mergeCell ref="AX50:BA50"/>
    <mergeCell ref="BC50:BN50"/>
    <mergeCell ref="BO50:BR50"/>
    <mergeCell ref="B49:M49"/>
    <mergeCell ref="N49:Q49"/>
    <mergeCell ref="T49:AE49"/>
    <mergeCell ref="AF49:AI49"/>
    <mergeCell ref="AL49:AW49"/>
    <mergeCell ref="AX49:BA49"/>
    <mergeCell ref="BC47:BN47"/>
    <mergeCell ref="BO47:BR47"/>
    <mergeCell ref="B48:M48"/>
    <mergeCell ref="N48:Q48"/>
    <mergeCell ref="T48:AE48"/>
    <mergeCell ref="AF48:AI48"/>
    <mergeCell ref="AL48:AW48"/>
    <mergeCell ref="AX48:BA48"/>
    <mergeCell ref="BC48:BN48"/>
    <mergeCell ref="BO48:BR48"/>
    <mergeCell ref="B47:M47"/>
    <mergeCell ref="N47:Q47"/>
    <mergeCell ref="T47:AE47"/>
    <mergeCell ref="AF47:AI47"/>
    <mergeCell ref="AL47:AW47"/>
    <mergeCell ref="AX47:BA47"/>
    <mergeCell ref="BC45:BN45"/>
    <mergeCell ref="BO45:BR45"/>
    <mergeCell ref="B46:M46"/>
    <mergeCell ref="N46:Q46"/>
    <mergeCell ref="T46:AE46"/>
    <mergeCell ref="AF46:AI46"/>
    <mergeCell ref="AL46:AW46"/>
    <mergeCell ref="AX46:BA46"/>
    <mergeCell ref="BC46:BN46"/>
    <mergeCell ref="BO46:BR46"/>
    <mergeCell ref="B45:M45"/>
    <mergeCell ref="N45:Q45"/>
    <mergeCell ref="T45:AE45"/>
    <mergeCell ref="AF45:AI45"/>
    <mergeCell ref="AL45:BA45"/>
    <mergeCell ref="BC43:BN43"/>
    <mergeCell ref="BO43:BR43"/>
    <mergeCell ref="B44:M44"/>
    <mergeCell ref="N44:Q44"/>
    <mergeCell ref="T44:AE44"/>
    <mergeCell ref="AF44:AI44"/>
    <mergeCell ref="AL44:AW44"/>
    <mergeCell ref="AX44:BA44"/>
    <mergeCell ref="BC44:BN44"/>
    <mergeCell ref="BO44:BR44"/>
    <mergeCell ref="B43:M43"/>
    <mergeCell ref="N43:Q43"/>
    <mergeCell ref="T43:AE43"/>
    <mergeCell ref="AF43:AI43"/>
    <mergeCell ref="AL43:AW43"/>
    <mergeCell ref="AX43:BA43"/>
    <mergeCell ref="BC41:BN41"/>
    <mergeCell ref="BO41:BR41"/>
    <mergeCell ref="B42:M42"/>
    <mergeCell ref="N42:Q42"/>
    <mergeCell ref="T42:AE42"/>
    <mergeCell ref="AF42:AI42"/>
    <mergeCell ref="AL42:AW42"/>
    <mergeCell ref="AX42:BA42"/>
    <mergeCell ref="BC42:BN42"/>
    <mergeCell ref="BO42:BR42"/>
    <mergeCell ref="B41:M41"/>
    <mergeCell ref="N41:Q41"/>
    <mergeCell ref="T41:AE41"/>
    <mergeCell ref="AF41:AI41"/>
    <mergeCell ref="AL41:BA41"/>
    <mergeCell ref="BC39:BN39"/>
    <mergeCell ref="BO39:BR39"/>
    <mergeCell ref="B40:M40"/>
    <mergeCell ref="N40:Q40"/>
    <mergeCell ref="AL40:AW40"/>
    <mergeCell ref="AX40:BA40"/>
    <mergeCell ref="B39:M39"/>
    <mergeCell ref="N39:Q39"/>
    <mergeCell ref="T39:AE39"/>
    <mergeCell ref="AF39:AI39"/>
    <mergeCell ref="AL39:AW39"/>
    <mergeCell ref="AX39:BA39"/>
    <mergeCell ref="BC40:BR40"/>
    <mergeCell ref="T40:AI40"/>
    <mergeCell ref="BC37:BN37"/>
    <mergeCell ref="BO37:BR37"/>
    <mergeCell ref="B38:M38"/>
    <mergeCell ref="N38:Q38"/>
    <mergeCell ref="T38:AE38"/>
    <mergeCell ref="AF38:AI38"/>
    <mergeCell ref="AL38:AW38"/>
    <mergeCell ref="AX38:BA38"/>
    <mergeCell ref="BC38:BN38"/>
    <mergeCell ref="BO38:BR38"/>
    <mergeCell ref="T37:AE37"/>
    <mergeCell ref="AF37:AI37"/>
    <mergeCell ref="B37:Q37"/>
    <mergeCell ref="AL37:BA37"/>
    <mergeCell ref="BC35:BN35"/>
    <mergeCell ref="BO35:BR35"/>
    <mergeCell ref="B36:M36"/>
    <mergeCell ref="N36:Q36"/>
    <mergeCell ref="T36:AE36"/>
    <mergeCell ref="AF36:AI36"/>
    <mergeCell ref="AL36:AW36"/>
    <mergeCell ref="AX36:BA36"/>
    <mergeCell ref="BC36:BN36"/>
    <mergeCell ref="BO36:BR36"/>
    <mergeCell ref="B35:M35"/>
    <mergeCell ref="N35:Q35"/>
    <mergeCell ref="T35:AE35"/>
    <mergeCell ref="AF35:AI35"/>
    <mergeCell ref="AL35:AW35"/>
    <mergeCell ref="AX35:BA35"/>
    <mergeCell ref="BC33:BN33"/>
    <mergeCell ref="BO33:BR33"/>
    <mergeCell ref="B34:M34"/>
    <mergeCell ref="N34:Q34"/>
    <mergeCell ref="T34:AE34"/>
    <mergeCell ref="AF34:AI34"/>
    <mergeCell ref="AL34:AW34"/>
    <mergeCell ref="AX34:BA34"/>
    <mergeCell ref="BC34:BN34"/>
    <mergeCell ref="BO34:BR34"/>
    <mergeCell ref="B33:M33"/>
    <mergeCell ref="N33:Q33"/>
    <mergeCell ref="AL33:AW33"/>
    <mergeCell ref="AX33:BA33"/>
    <mergeCell ref="T33:AI33"/>
    <mergeCell ref="BC31:BN31"/>
    <mergeCell ref="BO31:BR31"/>
    <mergeCell ref="B32:M32"/>
    <mergeCell ref="N32:Q32"/>
    <mergeCell ref="T32:AE32"/>
    <mergeCell ref="AF32:AI32"/>
    <mergeCell ref="AL32:AW32"/>
    <mergeCell ref="AX32:BA32"/>
    <mergeCell ref="B31:M31"/>
    <mergeCell ref="N31:Q31"/>
    <mergeCell ref="T31:AE31"/>
    <mergeCell ref="AF31:AI31"/>
    <mergeCell ref="AL31:AW31"/>
    <mergeCell ref="AX31:BA31"/>
    <mergeCell ref="BC32:BR32"/>
    <mergeCell ref="BC29:BN29"/>
    <mergeCell ref="BO29:BR29"/>
    <mergeCell ref="B30:M30"/>
    <mergeCell ref="N30:Q30"/>
    <mergeCell ref="T30:AE30"/>
    <mergeCell ref="AF30:AI30"/>
    <mergeCell ref="AL30:AW30"/>
    <mergeCell ref="AX30:BA30"/>
    <mergeCell ref="BC30:BN30"/>
    <mergeCell ref="BO30:BR30"/>
    <mergeCell ref="B29:M29"/>
    <mergeCell ref="N29:Q29"/>
    <mergeCell ref="T29:AE29"/>
    <mergeCell ref="AF29:AI29"/>
    <mergeCell ref="AL29:AW29"/>
    <mergeCell ref="AX29:BA29"/>
    <mergeCell ref="BC27:BN27"/>
    <mergeCell ref="BO27:BR27"/>
    <mergeCell ref="T28:AE28"/>
    <mergeCell ref="AF28:AI28"/>
    <mergeCell ref="AL28:AW28"/>
    <mergeCell ref="AX28:BA28"/>
    <mergeCell ref="BC28:BN28"/>
    <mergeCell ref="BO28:BR28"/>
    <mergeCell ref="B27:M27"/>
    <mergeCell ref="N27:Q27"/>
    <mergeCell ref="T27:AE27"/>
    <mergeCell ref="AF27:AI27"/>
    <mergeCell ref="AL27:AW27"/>
    <mergeCell ref="AX27:BA27"/>
    <mergeCell ref="B28:Q28"/>
    <mergeCell ref="BC25:BN25"/>
    <mergeCell ref="BO25:BR25"/>
    <mergeCell ref="B26:M26"/>
    <mergeCell ref="N26:Q26"/>
    <mergeCell ref="T26:AE26"/>
    <mergeCell ref="AF26:AI26"/>
    <mergeCell ref="AL26:AW26"/>
    <mergeCell ref="AX26:BA26"/>
    <mergeCell ref="BC26:BN26"/>
    <mergeCell ref="BO26:BR26"/>
    <mergeCell ref="B25:M25"/>
    <mergeCell ref="N25:Q25"/>
    <mergeCell ref="T25:AE25"/>
    <mergeCell ref="AF25:AI25"/>
    <mergeCell ref="AL25:AW25"/>
    <mergeCell ref="AX25:BA25"/>
    <mergeCell ref="BC23:BN23"/>
    <mergeCell ref="BO23:BR23"/>
    <mergeCell ref="B24:M24"/>
    <mergeCell ref="N24:Q24"/>
    <mergeCell ref="T24:AE24"/>
    <mergeCell ref="AF24:AI24"/>
    <mergeCell ref="AL24:AW24"/>
    <mergeCell ref="AX24:BA24"/>
    <mergeCell ref="BC24:BN24"/>
    <mergeCell ref="BO24:BR24"/>
    <mergeCell ref="B23:M23"/>
    <mergeCell ref="N23:Q23"/>
    <mergeCell ref="T23:AE23"/>
    <mergeCell ref="AF23:AI23"/>
    <mergeCell ref="AL23:AW23"/>
    <mergeCell ref="AX23:BA23"/>
    <mergeCell ref="BC21:BN21"/>
    <mergeCell ref="BO21:BR21"/>
    <mergeCell ref="B22:M22"/>
    <mergeCell ref="N22:Q22"/>
    <mergeCell ref="T22:AE22"/>
    <mergeCell ref="AF22:AI22"/>
    <mergeCell ref="AL22:AW22"/>
    <mergeCell ref="AX22:BA22"/>
    <mergeCell ref="B21:M21"/>
    <mergeCell ref="N21:Q21"/>
    <mergeCell ref="T21:AE21"/>
    <mergeCell ref="AF21:AI21"/>
    <mergeCell ref="AL21:AW21"/>
    <mergeCell ref="AX21:BA21"/>
    <mergeCell ref="BC22:BR22"/>
    <mergeCell ref="BC19:BN19"/>
    <mergeCell ref="BO19:BR19"/>
    <mergeCell ref="B20:M20"/>
    <mergeCell ref="N20:Q20"/>
    <mergeCell ref="T20:AE20"/>
    <mergeCell ref="AF20:AI20"/>
    <mergeCell ref="AL20:AW20"/>
    <mergeCell ref="AX20:BA20"/>
    <mergeCell ref="BC20:BN20"/>
    <mergeCell ref="BO20:BR20"/>
    <mergeCell ref="T19:AE19"/>
    <mergeCell ref="AF19:AI19"/>
    <mergeCell ref="AL19:AW19"/>
    <mergeCell ref="AX19:BA19"/>
    <mergeCell ref="B19:Q19"/>
    <mergeCell ref="BC17:BN17"/>
    <mergeCell ref="BO17:BR17"/>
    <mergeCell ref="B18:M18"/>
    <mergeCell ref="N18:Q18"/>
    <mergeCell ref="T18:AE18"/>
    <mergeCell ref="AF18:AI18"/>
    <mergeCell ref="AL18:AW18"/>
    <mergeCell ref="AX18:BA18"/>
    <mergeCell ref="BC18:BN18"/>
    <mergeCell ref="BO18:BR18"/>
    <mergeCell ref="B17:M17"/>
    <mergeCell ref="N17:Q17"/>
    <mergeCell ref="T17:AE17"/>
    <mergeCell ref="AF17:AI17"/>
    <mergeCell ref="AL17:AW17"/>
    <mergeCell ref="AX17:BA17"/>
    <mergeCell ref="B16:M16"/>
    <mergeCell ref="N16:Q16"/>
    <mergeCell ref="T16:AE16"/>
    <mergeCell ref="AF16:AI16"/>
    <mergeCell ref="AL16:AW16"/>
    <mergeCell ref="AX16:BA16"/>
    <mergeCell ref="BC16:BN16"/>
    <mergeCell ref="BO16:BR16"/>
    <mergeCell ref="T15:AE15"/>
    <mergeCell ref="AF15:AI15"/>
    <mergeCell ref="AL15:AW15"/>
    <mergeCell ref="AX15:BA15"/>
    <mergeCell ref="B15:Q15"/>
    <mergeCell ref="B14:M14"/>
    <mergeCell ref="N14:Q14"/>
    <mergeCell ref="BC15:BN15"/>
    <mergeCell ref="BO15:BR15"/>
    <mergeCell ref="BC14:BR14"/>
    <mergeCell ref="AL14:BA14"/>
    <mergeCell ref="T14:AI14"/>
    <mergeCell ref="B2:BA5"/>
    <mergeCell ref="B6:BA8"/>
    <mergeCell ref="B13:M13"/>
    <mergeCell ref="N13:Q13"/>
    <mergeCell ref="T13:AE13"/>
    <mergeCell ref="AF13:AI13"/>
    <mergeCell ref="AL13:AW13"/>
    <mergeCell ref="AX13:BA13"/>
    <mergeCell ref="BC13:BN13"/>
    <mergeCell ref="H9:BR9"/>
    <mergeCell ref="BO13:BR13"/>
    <mergeCell ref="B9:G9"/>
  </mergeCells>
  <phoneticPr fontId="2"/>
  <dataValidations count="1">
    <dataValidation allowBlank="1" showErrorMessage="1" sqref="N70:Q76 AX42:BA44 BO41:BR53 N16:Q18 N20:Q27 N29:Q36 N38:Q50 N52:Q61 N63:Q68 AF15:AI32 AX15:BA36 BO23:BR31 BO15:BR21 BO33:BR39 AF66:AI72 AX46:BA52 AX38:BA40 AF34:AI39 AF41:AI64 AX54:BA60 AX62:BA73" xr:uid="{00000000-0002-0000-0F00-000000000000}"/>
  </dataValidations>
  <pageMargins left="0.25" right="0.25" top="0.75" bottom="0.75" header="0.3" footer="0.3"/>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pageSetUpPr fitToPage="1"/>
  </sheetPr>
  <dimension ref="A1:BF63"/>
  <sheetViews>
    <sheetView view="pageBreakPreview" zoomScale="80" zoomScaleNormal="85" zoomScaleSheetLayoutView="80" workbookViewId="0">
      <selection activeCell="B2" sqref="B2:BA5"/>
    </sheetView>
  </sheetViews>
  <sheetFormatPr defaultColWidth="2.44140625" defaultRowHeight="13.2" x14ac:dyDescent="0.2"/>
  <cols>
    <col min="1" max="16384" width="2.44140625" style="1"/>
  </cols>
  <sheetData>
    <row r="1" spans="1:54" s="4" customFormat="1" ht="12.75" customHeight="1" x14ac:dyDescent="0.2">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row>
    <row r="2" spans="1:54" s="4" customFormat="1" ht="6.75" customHeight="1" x14ac:dyDescent="0.2">
      <c r="A2" s="3"/>
      <c r="B2" s="387" t="s">
        <v>665</v>
      </c>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7"/>
      <c r="AM2" s="387"/>
      <c r="AN2" s="387"/>
      <c r="AO2" s="387"/>
      <c r="AP2" s="387"/>
      <c r="AQ2" s="387"/>
      <c r="AR2" s="387"/>
      <c r="AS2" s="387"/>
      <c r="AT2" s="387"/>
      <c r="AU2" s="387"/>
      <c r="AV2" s="387"/>
      <c r="AW2" s="387"/>
      <c r="AX2" s="387"/>
      <c r="AY2" s="387"/>
      <c r="AZ2" s="387"/>
      <c r="BA2" s="387"/>
      <c r="BB2" s="3"/>
    </row>
    <row r="3" spans="1:54" s="4" customFormat="1" ht="6.75" customHeight="1" x14ac:dyDescent="0.2">
      <c r="A3" s="3"/>
      <c r="B3" s="387"/>
      <c r="C3" s="387"/>
      <c r="D3" s="387"/>
      <c r="E3" s="387"/>
      <c r="F3" s="387"/>
      <c r="G3" s="387"/>
      <c r="H3" s="387"/>
      <c r="I3" s="387"/>
      <c r="J3" s="387"/>
      <c r="K3" s="387"/>
      <c r="L3" s="387"/>
      <c r="M3" s="387"/>
      <c r="N3" s="387"/>
      <c r="O3" s="387"/>
      <c r="P3" s="387"/>
      <c r="Q3" s="387"/>
      <c r="R3" s="387"/>
      <c r="S3" s="387"/>
      <c r="T3" s="387"/>
      <c r="U3" s="387"/>
      <c r="V3" s="387"/>
      <c r="W3" s="387"/>
      <c r="X3" s="387"/>
      <c r="Y3" s="387"/>
      <c r="Z3" s="387"/>
      <c r="AA3" s="387"/>
      <c r="AB3" s="387"/>
      <c r="AC3" s="387"/>
      <c r="AD3" s="387"/>
      <c r="AE3" s="387"/>
      <c r="AF3" s="387"/>
      <c r="AG3" s="387"/>
      <c r="AH3" s="387"/>
      <c r="AI3" s="387"/>
      <c r="AJ3" s="387"/>
      <c r="AK3" s="387"/>
      <c r="AL3" s="387"/>
      <c r="AM3" s="387"/>
      <c r="AN3" s="387"/>
      <c r="AO3" s="387"/>
      <c r="AP3" s="387"/>
      <c r="AQ3" s="387"/>
      <c r="AR3" s="387"/>
      <c r="AS3" s="387"/>
      <c r="AT3" s="387"/>
      <c r="AU3" s="387"/>
      <c r="AV3" s="387"/>
      <c r="AW3" s="387"/>
      <c r="AX3" s="387"/>
      <c r="AY3" s="387"/>
      <c r="AZ3" s="387"/>
      <c r="BA3" s="387"/>
      <c r="BB3" s="3"/>
    </row>
    <row r="4" spans="1:54" s="4" customFormat="1" ht="6.75" customHeight="1" x14ac:dyDescent="0.2">
      <c r="A4" s="3"/>
      <c r="B4" s="387"/>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387"/>
      <c r="AN4" s="387"/>
      <c r="AO4" s="387"/>
      <c r="AP4" s="387"/>
      <c r="AQ4" s="387"/>
      <c r="AR4" s="387"/>
      <c r="AS4" s="387"/>
      <c r="AT4" s="387"/>
      <c r="AU4" s="387"/>
      <c r="AV4" s="387"/>
      <c r="AW4" s="387"/>
      <c r="AX4" s="387"/>
      <c r="AY4" s="387"/>
      <c r="AZ4" s="387"/>
      <c r="BA4" s="387"/>
      <c r="BB4" s="3"/>
    </row>
    <row r="5" spans="1:54" s="4" customFormat="1" ht="6.75" customHeight="1" x14ac:dyDescent="0.2">
      <c r="A5" s="3"/>
      <c r="B5" s="387"/>
      <c r="C5" s="387"/>
      <c r="D5" s="387"/>
      <c r="E5" s="387"/>
      <c r="F5" s="387"/>
      <c r="G5" s="387"/>
      <c r="H5" s="387"/>
      <c r="I5" s="387"/>
      <c r="J5" s="387"/>
      <c r="K5" s="387"/>
      <c r="L5" s="387"/>
      <c r="M5" s="387"/>
      <c r="N5" s="387"/>
      <c r="O5" s="387"/>
      <c r="P5" s="387"/>
      <c r="Q5" s="387"/>
      <c r="R5" s="387"/>
      <c r="S5" s="387"/>
      <c r="T5" s="387"/>
      <c r="U5" s="387"/>
      <c r="V5" s="387"/>
      <c r="W5" s="387"/>
      <c r="X5" s="387"/>
      <c r="Y5" s="387"/>
      <c r="Z5" s="387"/>
      <c r="AA5" s="387"/>
      <c r="AB5" s="387"/>
      <c r="AC5" s="387"/>
      <c r="AD5" s="387"/>
      <c r="AE5" s="387"/>
      <c r="AF5" s="387"/>
      <c r="AG5" s="387"/>
      <c r="AH5" s="387"/>
      <c r="AI5" s="387"/>
      <c r="AJ5" s="387"/>
      <c r="AK5" s="387"/>
      <c r="AL5" s="387"/>
      <c r="AM5" s="387"/>
      <c r="AN5" s="387"/>
      <c r="AO5" s="387"/>
      <c r="AP5" s="387"/>
      <c r="AQ5" s="387"/>
      <c r="AR5" s="387"/>
      <c r="AS5" s="387"/>
      <c r="AT5" s="387"/>
      <c r="AU5" s="387"/>
      <c r="AV5" s="387"/>
      <c r="AW5" s="387"/>
      <c r="AX5" s="387"/>
      <c r="AY5" s="387"/>
      <c r="AZ5" s="387"/>
      <c r="BA5" s="387"/>
      <c r="BB5" s="3"/>
    </row>
    <row r="6" spans="1:54" s="4" customFormat="1" ht="12.75" customHeight="1" x14ac:dyDescent="0.2">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16"/>
      <c r="AN6" s="16"/>
      <c r="AO6" s="16"/>
      <c r="AP6" s="3"/>
      <c r="AQ6" s="767"/>
      <c r="AR6" s="767"/>
      <c r="AS6" s="16"/>
      <c r="AT6" s="117" t="str">
        <f>本紙!AQ5</f>
        <v>Ver.5.11(2025.12.03～）</v>
      </c>
      <c r="AU6" s="16"/>
      <c r="AV6" s="16"/>
      <c r="AW6" s="16"/>
      <c r="AX6" s="16"/>
      <c r="AY6" s="16"/>
      <c r="AZ6" s="16"/>
      <c r="BA6" s="3"/>
      <c r="BB6" s="3"/>
    </row>
    <row r="7" spans="1:54" x14ac:dyDescent="0.2">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6"/>
      <c r="AP7" s="2"/>
      <c r="AQ7" s="6"/>
      <c r="AR7" s="3"/>
      <c r="AS7" s="3"/>
      <c r="AT7" s="3"/>
      <c r="AU7" s="3"/>
      <c r="AV7" s="3"/>
      <c r="AW7" s="2"/>
      <c r="AX7" s="2"/>
      <c r="AY7" s="2"/>
      <c r="AZ7" s="2"/>
      <c r="BA7" s="2"/>
      <c r="BB7" s="2"/>
    </row>
    <row r="8" spans="1:54" ht="13.5" customHeight="1" x14ac:dyDescent="0.2">
      <c r="A8" s="2"/>
      <c r="B8" s="584" t="s">
        <v>258</v>
      </c>
      <c r="C8" s="584"/>
      <c r="D8" s="584"/>
      <c r="E8" s="584"/>
      <c r="F8" s="584"/>
      <c r="G8" s="584"/>
      <c r="H8" s="584"/>
      <c r="I8" s="584"/>
      <c r="J8" s="584"/>
      <c r="K8" s="584"/>
      <c r="L8" s="584"/>
      <c r="M8" s="584"/>
      <c r="N8" s="584"/>
      <c r="O8" s="584"/>
      <c r="P8" s="584"/>
      <c r="Q8" s="584"/>
      <c r="R8" s="584"/>
      <c r="S8" s="584"/>
      <c r="T8" s="584"/>
      <c r="U8" s="584"/>
      <c r="V8" s="584"/>
      <c r="W8" s="584"/>
      <c r="X8" s="584"/>
      <c r="Y8" s="584"/>
      <c r="Z8" s="584"/>
      <c r="AA8" s="584"/>
      <c r="AB8" s="584"/>
      <c r="AC8" s="584"/>
      <c r="AD8" s="584"/>
      <c r="AE8" s="584"/>
      <c r="AF8" s="584"/>
      <c r="AG8" s="584"/>
      <c r="AH8" s="584"/>
      <c r="AI8" s="584"/>
      <c r="AJ8" s="584"/>
      <c r="AK8" s="584"/>
      <c r="AL8" s="584"/>
      <c r="AM8" s="584"/>
      <c r="AN8" s="584"/>
      <c r="AO8" s="584"/>
      <c r="AP8" s="584"/>
      <c r="AQ8" s="584"/>
      <c r="AR8" s="584"/>
      <c r="AS8" s="584"/>
      <c r="AT8" s="584"/>
      <c r="AU8" s="584"/>
      <c r="AV8" s="584"/>
      <c r="AW8" s="584"/>
      <c r="AX8" s="584"/>
      <c r="AY8" s="584"/>
      <c r="AZ8" s="584"/>
      <c r="BA8" s="584"/>
      <c r="BB8" s="2"/>
    </row>
    <row r="9" spans="1:54" ht="13.5" customHeight="1" x14ac:dyDescent="0.2">
      <c r="A9" s="2"/>
      <c r="B9" s="584"/>
      <c r="C9" s="584"/>
      <c r="D9" s="584"/>
      <c r="E9" s="584"/>
      <c r="F9" s="584"/>
      <c r="G9" s="584"/>
      <c r="H9" s="584"/>
      <c r="I9" s="584"/>
      <c r="J9" s="584"/>
      <c r="K9" s="584"/>
      <c r="L9" s="584"/>
      <c r="M9" s="584"/>
      <c r="N9" s="584"/>
      <c r="O9" s="584"/>
      <c r="P9" s="584"/>
      <c r="Q9" s="584"/>
      <c r="R9" s="584"/>
      <c r="S9" s="584"/>
      <c r="T9" s="584"/>
      <c r="U9" s="584"/>
      <c r="V9" s="584"/>
      <c r="W9" s="584"/>
      <c r="X9" s="584"/>
      <c r="Y9" s="584"/>
      <c r="Z9" s="584"/>
      <c r="AA9" s="584"/>
      <c r="AB9" s="584"/>
      <c r="AC9" s="584"/>
      <c r="AD9" s="584"/>
      <c r="AE9" s="584"/>
      <c r="AF9" s="584"/>
      <c r="AG9" s="584"/>
      <c r="AH9" s="584"/>
      <c r="AI9" s="584"/>
      <c r="AJ9" s="584"/>
      <c r="AK9" s="584"/>
      <c r="AL9" s="584"/>
      <c r="AM9" s="584"/>
      <c r="AN9" s="584"/>
      <c r="AO9" s="584"/>
      <c r="AP9" s="584"/>
      <c r="AQ9" s="584"/>
      <c r="AR9" s="584"/>
      <c r="AS9" s="584"/>
      <c r="AT9" s="584"/>
      <c r="AU9" s="584"/>
      <c r="AV9" s="584"/>
      <c r="AW9" s="584"/>
      <c r="AX9" s="584"/>
      <c r="AY9" s="584"/>
      <c r="AZ9" s="584"/>
      <c r="BA9" s="584"/>
      <c r="BB9" s="2"/>
    </row>
    <row r="10" spans="1:54" ht="14.25" customHeight="1" x14ac:dyDescent="0.2">
      <c r="A10" s="2"/>
      <c r="B10" s="3"/>
      <c r="C10" s="3"/>
      <c r="D10" s="3"/>
      <c r="E10" s="3"/>
      <c r="F10" s="3"/>
      <c r="G10" s="3"/>
      <c r="H10" s="3"/>
      <c r="I10" s="3"/>
      <c r="J10" s="3"/>
      <c r="K10" s="3"/>
      <c r="L10" s="3"/>
      <c r="M10" s="3"/>
      <c r="N10" s="3"/>
      <c r="O10" s="7"/>
      <c r="P10" s="7"/>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2"/>
      <c r="BA10" s="2"/>
      <c r="BB10" s="2"/>
    </row>
    <row r="11" spans="1:54" s="12" customFormat="1" ht="28.5" customHeight="1" x14ac:dyDescent="0.2">
      <c r="A11" s="15"/>
      <c r="B11" s="585" t="s">
        <v>327</v>
      </c>
      <c r="C11" s="585"/>
      <c r="D11" s="585"/>
      <c r="E11" s="585"/>
      <c r="F11" s="585"/>
      <c r="G11" s="585"/>
      <c r="H11" s="778"/>
      <c r="I11" s="779"/>
      <c r="J11" s="779"/>
      <c r="K11" s="779"/>
      <c r="L11" s="779"/>
      <c r="M11" s="779"/>
      <c r="N11" s="779"/>
      <c r="O11" s="779"/>
      <c r="P11" s="779"/>
      <c r="Q11" s="779"/>
      <c r="R11" s="779"/>
      <c r="S11" s="779"/>
      <c r="T11" s="779"/>
      <c r="U11" s="779"/>
      <c r="V11" s="779"/>
      <c r="W11" s="779"/>
      <c r="X11" s="779"/>
      <c r="Y11" s="779"/>
      <c r="Z11" s="779"/>
      <c r="AA11" s="779"/>
      <c r="AB11" s="780"/>
      <c r="AC11" s="781" t="s">
        <v>328</v>
      </c>
      <c r="AD11" s="782"/>
      <c r="AE11" s="782"/>
      <c r="AF11" s="782"/>
      <c r="AG11" s="782"/>
      <c r="AH11" s="782"/>
      <c r="AI11" s="783"/>
      <c r="AJ11" s="174"/>
      <c r="AK11" s="175" t="s">
        <v>265</v>
      </c>
      <c r="AL11" s="175"/>
      <c r="AM11" s="592" t="s">
        <v>329</v>
      </c>
      <c r="AN11" s="592"/>
      <c r="AO11" s="592"/>
      <c r="AP11" s="175"/>
      <c r="AQ11" s="175" t="s">
        <v>265</v>
      </c>
      <c r="AR11" s="175"/>
      <c r="AS11" s="592" t="s">
        <v>330</v>
      </c>
      <c r="AT11" s="592"/>
      <c r="AU11" s="592"/>
      <c r="AV11" s="592"/>
      <c r="AW11" s="179"/>
      <c r="AX11" s="179"/>
      <c r="AY11" s="179"/>
      <c r="AZ11" s="179"/>
      <c r="BA11" s="180"/>
      <c r="BB11" s="15"/>
    </row>
    <row r="12" spans="1:54" ht="8.25" customHeight="1" x14ac:dyDescent="0.2">
      <c r="A12" s="2"/>
      <c r="B12" s="13"/>
      <c r="C12" s="11"/>
      <c r="D12" s="10"/>
      <c r="E12" s="10"/>
      <c r="F12" s="10"/>
      <c r="G12" s="10"/>
      <c r="H12" s="10"/>
      <c r="I12" s="10"/>
      <c r="J12" s="10"/>
      <c r="K12" s="10"/>
      <c r="L12" s="10"/>
      <c r="M12" s="11"/>
      <c r="N12" s="10"/>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2"/>
      <c r="BA12" s="2"/>
      <c r="BB12" s="2"/>
    </row>
    <row r="13" spans="1:54" ht="32.25" customHeight="1" x14ac:dyDescent="0.2">
      <c r="A13" s="2"/>
      <c r="B13" s="593" t="s">
        <v>260</v>
      </c>
      <c r="C13" s="593"/>
      <c r="D13" s="593"/>
      <c r="E13" s="593"/>
      <c r="F13" s="593"/>
      <c r="G13" s="593"/>
      <c r="H13" s="593"/>
      <c r="I13" s="593"/>
      <c r="J13" s="593"/>
      <c r="K13" s="593"/>
      <c r="L13" s="593"/>
      <c r="M13" s="593"/>
      <c r="N13" s="593"/>
      <c r="O13" s="593" t="s">
        <v>261</v>
      </c>
      <c r="P13" s="593"/>
      <c r="Q13" s="593"/>
      <c r="R13" s="593"/>
      <c r="S13" s="593"/>
      <c r="T13" s="593"/>
      <c r="U13" s="593"/>
      <c r="V13" s="593"/>
      <c r="W13" s="593"/>
      <c r="X13" s="593"/>
      <c r="Y13" s="593"/>
      <c r="Z13" s="769"/>
      <c r="AA13" s="769"/>
      <c r="AB13" s="769"/>
      <c r="AC13" s="769"/>
      <c r="AD13" s="769"/>
      <c r="AE13" s="769"/>
      <c r="AF13" s="766" t="s">
        <v>262</v>
      </c>
      <c r="AG13" s="595"/>
      <c r="AH13" s="595"/>
      <c r="AI13" s="595"/>
      <c r="AJ13" s="595"/>
      <c r="AK13" s="595"/>
      <c r="AL13" s="595"/>
      <c r="AM13" s="595"/>
      <c r="AN13" s="595"/>
      <c r="AO13" s="595"/>
      <c r="AP13" s="595"/>
      <c r="AQ13" s="595"/>
      <c r="AR13" s="595"/>
      <c r="AS13" s="595"/>
      <c r="AT13" s="595"/>
      <c r="AU13" s="595"/>
      <c r="AV13" s="595"/>
      <c r="AW13" s="595"/>
      <c r="AX13" s="595"/>
      <c r="AY13" s="595"/>
      <c r="AZ13" s="595"/>
      <c r="BA13" s="596"/>
      <c r="BB13" s="2"/>
    </row>
    <row r="14" spans="1:54" ht="19.2" customHeight="1" x14ac:dyDescent="0.2">
      <c r="A14" s="10"/>
      <c r="B14" s="585" t="s">
        <v>331</v>
      </c>
      <c r="C14" s="585"/>
      <c r="D14" s="585"/>
      <c r="E14" s="585"/>
      <c r="F14" s="585"/>
      <c r="G14" s="585"/>
      <c r="H14" s="585"/>
      <c r="I14" s="585"/>
      <c r="J14" s="585"/>
      <c r="K14" s="585"/>
      <c r="L14" s="585"/>
      <c r="M14" s="585"/>
      <c r="N14" s="585"/>
      <c r="O14" s="770" t="s">
        <v>666</v>
      </c>
      <c r="P14" s="771"/>
      <c r="Q14" s="771"/>
      <c r="R14" s="771"/>
      <c r="S14" s="771"/>
      <c r="T14" s="771"/>
      <c r="U14" s="771"/>
      <c r="V14" s="771"/>
      <c r="W14" s="771"/>
      <c r="X14" s="771"/>
      <c r="Y14" s="771"/>
      <c r="Z14" s="10"/>
      <c r="AA14" s="10"/>
      <c r="AB14" s="10"/>
      <c r="AC14" s="10"/>
      <c r="AD14" s="10"/>
      <c r="AE14" s="10"/>
      <c r="AF14" s="41"/>
      <c r="AG14" s="269" t="s">
        <v>272</v>
      </c>
      <c r="AH14" s="42"/>
      <c r="AI14" s="42"/>
      <c r="AJ14" s="42"/>
      <c r="AK14" s="42"/>
      <c r="AL14" s="42"/>
      <c r="AM14" s="42"/>
      <c r="AN14" s="42"/>
      <c r="AO14" s="42"/>
      <c r="AP14" s="42"/>
      <c r="AQ14" s="42"/>
      <c r="AR14" s="42"/>
      <c r="AS14" s="42"/>
      <c r="AT14" s="42"/>
      <c r="AU14" s="42"/>
      <c r="AV14" s="42"/>
      <c r="AW14" s="42"/>
      <c r="AX14" s="42"/>
      <c r="AY14" s="43"/>
      <c r="AZ14" s="44"/>
      <c r="BA14" s="45"/>
      <c r="BB14" s="2"/>
    </row>
    <row r="15" spans="1:54" ht="14.25" customHeight="1" x14ac:dyDescent="0.2">
      <c r="A15" s="10"/>
      <c r="B15" s="585"/>
      <c r="C15" s="585"/>
      <c r="D15" s="585"/>
      <c r="E15" s="585"/>
      <c r="F15" s="585"/>
      <c r="G15" s="585"/>
      <c r="H15" s="585"/>
      <c r="I15" s="585"/>
      <c r="J15" s="585"/>
      <c r="K15" s="585"/>
      <c r="L15" s="585"/>
      <c r="M15" s="585"/>
      <c r="N15" s="585"/>
      <c r="O15" s="771"/>
      <c r="P15" s="771"/>
      <c r="Q15" s="771"/>
      <c r="R15" s="771"/>
      <c r="S15" s="771"/>
      <c r="T15" s="771"/>
      <c r="U15" s="771"/>
      <c r="V15" s="771"/>
      <c r="W15" s="771"/>
      <c r="X15" s="771"/>
      <c r="Y15" s="771"/>
      <c r="Z15" s="10"/>
      <c r="AA15" s="10"/>
      <c r="AB15" s="10"/>
      <c r="AC15" s="10"/>
      <c r="AD15" s="10"/>
      <c r="AE15" s="10"/>
      <c r="AF15" s="46"/>
      <c r="AG15" s="47" t="s">
        <v>265</v>
      </c>
      <c r="AH15" s="34"/>
      <c r="AI15" s="48" t="s">
        <v>667</v>
      </c>
      <c r="AJ15" s="34"/>
      <c r="AK15" s="34"/>
      <c r="AL15" s="34"/>
      <c r="AM15" s="34"/>
      <c r="AN15" s="34"/>
      <c r="AO15" s="34"/>
      <c r="AP15" s="34"/>
      <c r="AQ15" s="34"/>
      <c r="AR15" s="34"/>
      <c r="AS15" s="34"/>
      <c r="AT15" s="34"/>
      <c r="AU15" s="34"/>
      <c r="AV15" s="34"/>
      <c r="AW15" s="34"/>
      <c r="AX15" s="34"/>
      <c r="AY15" s="28"/>
      <c r="AZ15" s="30"/>
      <c r="BA15" s="49"/>
      <c r="BB15" s="2"/>
    </row>
    <row r="16" spans="1:54" ht="14.25" customHeight="1" x14ac:dyDescent="0.2">
      <c r="A16" s="10"/>
      <c r="B16" s="585"/>
      <c r="C16" s="585"/>
      <c r="D16" s="585"/>
      <c r="E16" s="585"/>
      <c r="F16" s="585"/>
      <c r="G16" s="585"/>
      <c r="H16" s="585"/>
      <c r="I16" s="585"/>
      <c r="J16" s="585"/>
      <c r="K16" s="585"/>
      <c r="L16" s="585"/>
      <c r="M16" s="585"/>
      <c r="N16" s="585"/>
      <c r="O16" s="771"/>
      <c r="P16" s="771"/>
      <c r="Q16" s="771"/>
      <c r="R16" s="771"/>
      <c r="S16" s="771"/>
      <c r="T16" s="771"/>
      <c r="U16" s="771"/>
      <c r="V16" s="771"/>
      <c r="W16" s="771"/>
      <c r="X16" s="771"/>
      <c r="Y16" s="771"/>
      <c r="Z16" s="10"/>
      <c r="AA16" s="10"/>
      <c r="AB16" s="10"/>
      <c r="AC16" s="10"/>
      <c r="AD16" s="10"/>
      <c r="AE16" s="10"/>
      <c r="AF16" s="46"/>
      <c r="AG16" s="34"/>
      <c r="AH16" s="34"/>
      <c r="AI16" s="50" t="s">
        <v>668</v>
      </c>
      <c r="AJ16" s="34"/>
      <c r="AK16" s="34"/>
      <c r="AL16" s="34"/>
      <c r="AM16" s="34"/>
      <c r="AN16" s="34"/>
      <c r="AO16" s="34"/>
      <c r="AP16" s="34"/>
      <c r="AQ16" s="34"/>
      <c r="AR16" s="34"/>
      <c r="AS16" s="34"/>
      <c r="AT16" s="34"/>
      <c r="AU16" s="34"/>
      <c r="AV16" s="34"/>
      <c r="AW16" s="34"/>
      <c r="AX16" s="34"/>
      <c r="AY16" s="28"/>
      <c r="AZ16" s="30"/>
      <c r="BA16" s="49"/>
      <c r="BB16" s="2"/>
    </row>
    <row r="17" spans="1:54" ht="14.25" customHeight="1" x14ac:dyDescent="0.2">
      <c r="A17" s="10"/>
      <c r="B17" s="585"/>
      <c r="C17" s="585"/>
      <c r="D17" s="585"/>
      <c r="E17" s="585"/>
      <c r="F17" s="585"/>
      <c r="G17" s="585"/>
      <c r="H17" s="585"/>
      <c r="I17" s="585"/>
      <c r="J17" s="585"/>
      <c r="K17" s="585"/>
      <c r="L17" s="585"/>
      <c r="M17" s="585"/>
      <c r="N17" s="585"/>
      <c r="O17" s="771"/>
      <c r="P17" s="771"/>
      <c r="Q17" s="771"/>
      <c r="R17" s="771"/>
      <c r="S17" s="771"/>
      <c r="T17" s="771"/>
      <c r="U17" s="771"/>
      <c r="V17" s="771"/>
      <c r="W17" s="771"/>
      <c r="X17" s="771"/>
      <c r="Y17" s="771"/>
      <c r="Z17" s="10"/>
      <c r="AA17" s="10"/>
      <c r="AB17" s="10"/>
      <c r="AC17" s="10"/>
      <c r="AD17" s="10"/>
      <c r="AE17" s="10"/>
      <c r="AF17" s="46"/>
      <c r="AG17" s="34"/>
      <c r="AH17" s="34"/>
      <c r="AI17" s="50"/>
      <c r="AJ17" s="34"/>
      <c r="AK17" s="34"/>
      <c r="AL17" s="34"/>
      <c r="AM17" s="34"/>
      <c r="AN17" s="34"/>
      <c r="AO17" s="34"/>
      <c r="AP17" s="34"/>
      <c r="AQ17" s="34"/>
      <c r="AR17" s="34"/>
      <c r="AS17" s="34"/>
      <c r="AT17" s="34"/>
      <c r="AU17" s="34"/>
      <c r="AV17" s="34"/>
      <c r="AW17" s="34"/>
      <c r="AX17" s="34"/>
      <c r="AY17" s="28"/>
      <c r="AZ17" s="30"/>
      <c r="BA17" s="49"/>
      <c r="BB17" s="2"/>
    </row>
    <row r="18" spans="1:54" ht="14.25" customHeight="1" x14ac:dyDescent="0.2">
      <c r="A18" s="10"/>
      <c r="B18" s="585"/>
      <c r="C18" s="585"/>
      <c r="D18" s="585"/>
      <c r="E18" s="585"/>
      <c r="F18" s="585"/>
      <c r="G18" s="585"/>
      <c r="H18" s="585"/>
      <c r="I18" s="585"/>
      <c r="J18" s="585"/>
      <c r="K18" s="585"/>
      <c r="L18" s="585"/>
      <c r="M18" s="585"/>
      <c r="N18" s="585"/>
      <c r="O18" s="771"/>
      <c r="P18" s="771"/>
      <c r="Q18" s="771"/>
      <c r="R18" s="771"/>
      <c r="S18" s="771"/>
      <c r="T18" s="771"/>
      <c r="U18" s="771"/>
      <c r="V18" s="771"/>
      <c r="W18" s="771"/>
      <c r="X18" s="771"/>
      <c r="Y18" s="771"/>
      <c r="Z18" s="10"/>
      <c r="AA18" s="10"/>
      <c r="AB18" s="10"/>
      <c r="AC18" s="10"/>
      <c r="AD18" s="10"/>
      <c r="AE18" s="10"/>
      <c r="AF18" s="46"/>
      <c r="AG18" s="47" t="s">
        <v>265</v>
      </c>
      <c r="AH18" s="34"/>
      <c r="AI18" s="36" t="s">
        <v>669</v>
      </c>
      <c r="AJ18" s="34"/>
      <c r="AK18" s="34"/>
      <c r="AL18" s="34"/>
      <c r="AM18" s="34"/>
      <c r="AN18" s="34"/>
      <c r="AO18" s="34"/>
      <c r="AP18" s="34"/>
      <c r="AQ18" s="34"/>
      <c r="AR18" s="34"/>
      <c r="AS18" s="34"/>
      <c r="AT18" s="34"/>
      <c r="AU18" s="34"/>
      <c r="AV18" s="34"/>
      <c r="AW18" s="34"/>
      <c r="AX18" s="34"/>
      <c r="AY18" s="34"/>
      <c r="AZ18" s="30"/>
      <c r="BA18" s="49"/>
      <c r="BB18" s="2"/>
    </row>
    <row r="19" spans="1:54" ht="14.25" customHeight="1" x14ac:dyDescent="0.2">
      <c r="A19" s="10"/>
      <c r="B19" s="585"/>
      <c r="C19" s="585"/>
      <c r="D19" s="585"/>
      <c r="E19" s="585"/>
      <c r="F19" s="585"/>
      <c r="G19" s="585"/>
      <c r="H19" s="585"/>
      <c r="I19" s="585"/>
      <c r="J19" s="585"/>
      <c r="K19" s="585"/>
      <c r="L19" s="585"/>
      <c r="M19" s="585"/>
      <c r="N19" s="585"/>
      <c r="O19" s="771"/>
      <c r="P19" s="771"/>
      <c r="Q19" s="771"/>
      <c r="R19" s="771"/>
      <c r="S19" s="771"/>
      <c r="T19" s="771"/>
      <c r="U19" s="771"/>
      <c r="V19" s="771"/>
      <c r="W19" s="771"/>
      <c r="X19" s="771"/>
      <c r="Y19" s="771"/>
      <c r="Z19" s="10"/>
      <c r="AA19" s="10"/>
      <c r="AB19" s="10"/>
      <c r="AC19" s="10"/>
      <c r="AD19" s="10"/>
      <c r="AE19" s="10"/>
      <c r="AF19" s="46"/>
      <c r="AG19" s="34"/>
      <c r="AH19" s="34"/>
      <c r="AI19" s="260" t="s">
        <v>334</v>
      </c>
      <c r="AJ19" s="34"/>
      <c r="AK19" s="34"/>
      <c r="AL19" s="34"/>
      <c r="AM19" s="34"/>
      <c r="AN19" s="34"/>
      <c r="AO19" s="34"/>
      <c r="AP19" s="34"/>
      <c r="AQ19" s="34"/>
      <c r="AR19" s="34"/>
      <c r="AS19" s="34"/>
      <c r="AT19" s="34"/>
      <c r="AU19" s="34"/>
      <c r="AV19" s="34"/>
      <c r="AW19" s="34"/>
      <c r="AX19" s="34"/>
      <c r="AY19" s="34"/>
      <c r="AZ19" s="30"/>
      <c r="BA19" s="49"/>
      <c r="BB19" s="2"/>
    </row>
    <row r="20" spans="1:54" ht="14.25" customHeight="1" x14ac:dyDescent="0.2">
      <c r="A20" s="2"/>
      <c r="B20" s="585"/>
      <c r="C20" s="585"/>
      <c r="D20" s="585"/>
      <c r="E20" s="585"/>
      <c r="F20" s="585"/>
      <c r="G20" s="585"/>
      <c r="H20" s="585"/>
      <c r="I20" s="585"/>
      <c r="J20" s="585"/>
      <c r="K20" s="585"/>
      <c r="L20" s="585"/>
      <c r="M20" s="585"/>
      <c r="N20" s="585"/>
      <c r="O20" s="771"/>
      <c r="P20" s="771"/>
      <c r="Q20" s="771"/>
      <c r="R20" s="771"/>
      <c r="S20" s="771"/>
      <c r="T20" s="771"/>
      <c r="U20" s="771"/>
      <c r="V20" s="771"/>
      <c r="W20" s="771"/>
      <c r="X20" s="771"/>
      <c r="Y20" s="771"/>
      <c r="Z20" s="15"/>
      <c r="AA20" s="15"/>
      <c r="AB20" s="15"/>
      <c r="AC20" s="15"/>
      <c r="AD20" s="15"/>
      <c r="AE20" s="15"/>
      <c r="AF20" s="51"/>
      <c r="AG20" s="30"/>
      <c r="AH20" s="30"/>
      <c r="AI20" s="30"/>
      <c r="AJ20" s="772"/>
      <c r="AK20" s="773"/>
      <c r="AL20" s="773"/>
      <c r="AM20" s="773"/>
      <c r="AN20" s="773"/>
      <c r="AO20" s="773"/>
      <c r="AP20" s="773"/>
      <c r="AQ20" s="773"/>
      <c r="AR20" s="773"/>
      <c r="AS20" s="773"/>
      <c r="AT20" s="773"/>
      <c r="AU20" s="773"/>
      <c r="AV20" s="773"/>
      <c r="AW20" s="773"/>
      <c r="AX20" s="773"/>
      <c r="AY20" s="773"/>
      <c r="AZ20" s="774"/>
      <c r="BA20" s="49"/>
      <c r="BB20" s="2"/>
    </row>
    <row r="21" spans="1:54" ht="14.25" customHeight="1" x14ac:dyDescent="0.2">
      <c r="A21" s="2"/>
      <c r="B21" s="585"/>
      <c r="C21" s="585"/>
      <c r="D21" s="585"/>
      <c r="E21" s="585"/>
      <c r="F21" s="585"/>
      <c r="G21" s="585"/>
      <c r="H21" s="585"/>
      <c r="I21" s="585"/>
      <c r="J21" s="585"/>
      <c r="K21" s="585"/>
      <c r="L21" s="585"/>
      <c r="M21" s="585"/>
      <c r="N21" s="585"/>
      <c r="O21" s="771"/>
      <c r="P21" s="771"/>
      <c r="Q21" s="771"/>
      <c r="R21" s="771"/>
      <c r="S21" s="771"/>
      <c r="T21" s="771"/>
      <c r="U21" s="771"/>
      <c r="V21" s="771"/>
      <c r="W21" s="771"/>
      <c r="X21" s="771"/>
      <c r="Y21" s="771"/>
      <c r="Z21" s="15"/>
      <c r="AA21" s="15"/>
      <c r="AB21" s="15"/>
      <c r="AC21" s="15"/>
      <c r="AD21" s="15"/>
      <c r="AE21" s="15"/>
      <c r="AF21" s="51"/>
      <c r="AG21" s="30"/>
      <c r="AH21" s="30"/>
      <c r="AI21" s="30"/>
      <c r="AJ21" s="775"/>
      <c r="AK21" s="776"/>
      <c r="AL21" s="776"/>
      <c r="AM21" s="776"/>
      <c r="AN21" s="776"/>
      <c r="AO21" s="776"/>
      <c r="AP21" s="776"/>
      <c r="AQ21" s="776"/>
      <c r="AR21" s="776"/>
      <c r="AS21" s="776"/>
      <c r="AT21" s="776"/>
      <c r="AU21" s="776"/>
      <c r="AV21" s="776"/>
      <c r="AW21" s="776"/>
      <c r="AX21" s="776"/>
      <c r="AY21" s="776"/>
      <c r="AZ21" s="777"/>
      <c r="BA21" s="49"/>
      <c r="BB21" s="2"/>
    </row>
    <row r="22" spans="1:54" ht="14.25" customHeight="1" x14ac:dyDescent="0.2">
      <c r="A22" s="2"/>
      <c r="B22" s="585"/>
      <c r="C22" s="585"/>
      <c r="D22" s="585"/>
      <c r="E22" s="585"/>
      <c r="F22" s="585"/>
      <c r="G22" s="585"/>
      <c r="H22" s="585"/>
      <c r="I22" s="585"/>
      <c r="J22" s="585"/>
      <c r="K22" s="585"/>
      <c r="L22" s="585"/>
      <c r="M22" s="585"/>
      <c r="N22" s="585"/>
      <c r="O22" s="771"/>
      <c r="P22" s="771"/>
      <c r="Q22" s="771"/>
      <c r="R22" s="771"/>
      <c r="S22" s="771"/>
      <c r="T22" s="771"/>
      <c r="U22" s="771"/>
      <c r="V22" s="771"/>
      <c r="W22" s="771"/>
      <c r="X22" s="771"/>
      <c r="Y22" s="771"/>
      <c r="Z22" s="15"/>
      <c r="AA22" s="15"/>
      <c r="AB22" s="15"/>
      <c r="AC22" s="15"/>
      <c r="AD22" s="15"/>
      <c r="AE22" s="15"/>
      <c r="AF22" s="51"/>
      <c r="AG22" s="47" t="s">
        <v>265</v>
      </c>
      <c r="AH22" s="30"/>
      <c r="AI22" s="30" t="s">
        <v>670</v>
      </c>
      <c r="AJ22" s="30"/>
      <c r="AK22" s="30"/>
      <c r="AL22" s="30"/>
      <c r="AM22" s="30"/>
      <c r="AN22" s="30"/>
      <c r="AO22" s="30"/>
      <c r="AP22" s="30"/>
      <c r="AQ22" s="30"/>
      <c r="AR22" s="30"/>
      <c r="AS22" s="30"/>
      <c r="AT22" s="30"/>
      <c r="AU22" s="30"/>
      <c r="AV22" s="30"/>
      <c r="AW22" s="30"/>
      <c r="AX22" s="30"/>
      <c r="AY22" s="30"/>
      <c r="AZ22" s="30"/>
      <c r="BA22" s="49"/>
      <c r="BB22" s="2"/>
    </row>
    <row r="23" spans="1:54" ht="14.25" customHeight="1" x14ac:dyDescent="0.2">
      <c r="A23" s="2"/>
      <c r="B23" s="585"/>
      <c r="C23" s="585"/>
      <c r="D23" s="585"/>
      <c r="E23" s="585"/>
      <c r="F23" s="585"/>
      <c r="G23" s="585"/>
      <c r="H23" s="585"/>
      <c r="I23" s="585"/>
      <c r="J23" s="585"/>
      <c r="K23" s="585"/>
      <c r="L23" s="585"/>
      <c r="M23" s="585"/>
      <c r="N23" s="585"/>
      <c r="O23" s="771"/>
      <c r="P23" s="771"/>
      <c r="Q23" s="771"/>
      <c r="R23" s="771"/>
      <c r="S23" s="771"/>
      <c r="T23" s="771"/>
      <c r="U23" s="771"/>
      <c r="V23" s="771"/>
      <c r="W23" s="771"/>
      <c r="X23" s="771"/>
      <c r="Y23" s="771"/>
      <c r="Z23" s="15"/>
      <c r="AA23" s="15"/>
      <c r="AB23" s="15"/>
      <c r="AC23" s="15"/>
      <c r="AD23" s="15"/>
      <c r="AE23" s="15"/>
      <c r="AF23" s="51"/>
      <c r="AG23" s="47"/>
      <c r="AH23" s="30"/>
      <c r="AI23" s="30"/>
      <c r="AJ23" s="30"/>
      <c r="AK23" s="30"/>
      <c r="AL23" s="30"/>
      <c r="AM23" s="30"/>
      <c r="AN23" s="30"/>
      <c r="AO23" s="30"/>
      <c r="AP23" s="30"/>
      <c r="AQ23" s="30"/>
      <c r="AR23" s="30"/>
      <c r="AS23" s="30"/>
      <c r="AT23" s="30"/>
      <c r="AU23" s="30"/>
      <c r="AV23" s="30"/>
      <c r="AW23" s="30"/>
      <c r="AX23" s="30"/>
      <c r="AY23" s="30"/>
      <c r="AZ23" s="30"/>
      <c r="BA23" s="49"/>
      <c r="BB23" s="2"/>
    </row>
    <row r="24" spans="1:54" ht="14.25" customHeight="1" x14ac:dyDescent="0.2">
      <c r="A24" s="2"/>
      <c r="B24" s="585"/>
      <c r="C24" s="585"/>
      <c r="D24" s="585"/>
      <c r="E24" s="585"/>
      <c r="F24" s="585"/>
      <c r="G24" s="585"/>
      <c r="H24" s="585"/>
      <c r="I24" s="585"/>
      <c r="J24" s="585"/>
      <c r="K24" s="585"/>
      <c r="L24" s="585"/>
      <c r="M24" s="585"/>
      <c r="N24" s="585"/>
      <c r="O24" s="771"/>
      <c r="P24" s="771"/>
      <c r="Q24" s="771"/>
      <c r="R24" s="771"/>
      <c r="S24" s="771"/>
      <c r="T24" s="771"/>
      <c r="U24" s="771"/>
      <c r="V24" s="771"/>
      <c r="W24" s="771"/>
      <c r="X24" s="771"/>
      <c r="Y24" s="771"/>
      <c r="Z24" s="15"/>
      <c r="AA24" s="15"/>
      <c r="AB24" s="15"/>
      <c r="AC24" s="15"/>
      <c r="AD24" s="15"/>
      <c r="AE24" s="15"/>
      <c r="AF24" s="51"/>
      <c r="AG24" s="47" t="s">
        <v>265</v>
      </c>
      <c r="AH24" s="30"/>
      <c r="AI24" s="30" t="s">
        <v>671</v>
      </c>
      <c r="AJ24" s="30"/>
      <c r="AK24" s="30"/>
      <c r="AL24" s="30"/>
      <c r="AM24" s="30"/>
      <c r="AN24" s="30"/>
      <c r="AO24" s="30"/>
      <c r="AP24" s="30"/>
      <c r="AQ24" s="30"/>
      <c r="AR24" s="30"/>
      <c r="AS24" s="30"/>
      <c r="AT24" s="30"/>
      <c r="AU24" s="30"/>
      <c r="AV24" s="30"/>
      <c r="AW24" s="30"/>
      <c r="AX24" s="30"/>
      <c r="AY24" s="30"/>
      <c r="AZ24" s="30"/>
      <c r="BA24" s="49"/>
      <c r="BB24" s="2"/>
    </row>
    <row r="25" spans="1:54" ht="14.25" customHeight="1" x14ac:dyDescent="0.2">
      <c r="A25" s="2"/>
      <c r="B25" s="585"/>
      <c r="C25" s="585"/>
      <c r="D25" s="585"/>
      <c r="E25" s="585"/>
      <c r="F25" s="585"/>
      <c r="G25" s="585"/>
      <c r="H25" s="585"/>
      <c r="I25" s="585"/>
      <c r="J25" s="585"/>
      <c r="K25" s="585"/>
      <c r="L25" s="585"/>
      <c r="M25" s="585"/>
      <c r="N25" s="585"/>
      <c r="O25" s="771"/>
      <c r="P25" s="771"/>
      <c r="Q25" s="771"/>
      <c r="R25" s="771"/>
      <c r="S25" s="771"/>
      <c r="T25" s="771"/>
      <c r="U25" s="771"/>
      <c r="V25" s="771"/>
      <c r="W25" s="771"/>
      <c r="X25" s="771"/>
      <c r="Y25" s="771"/>
      <c r="Z25" s="15"/>
      <c r="AA25" s="15"/>
      <c r="AB25" s="15"/>
      <c r="AC25" s="15"/>
      <c r="AD25" s="15"/>
      <c r="AE25" s="15"/>
      <c r="AF25" s="52"/>
      <c r="AG25" s="53"/>
      <c r="AH25" s="53"/>
      <c r="AI25" s="53"/>
      <c r="AJ25" s="53"/>
      <c r="AK25" s="53"/>
      <c r="AL25" s="53"/>
      <c r="AM25" s="53"/>
      <c r="AN25" s="53"/>
      <c r="AO25" s="53"/>
      <c r="AP25" s="53"/>
      <c r="AQ25" s="53"/>
      <c r="AR25" s="53"/>
      <c r="AS25" s="53"/>
      <c r="AT25" s="53"/>
      <c r="AU25" s="53"/>
      <c r="AV25" s="53"/>
      <c r="AW25" s="53"/>
      <c r="AX25" s="53"/>
      <c r="AY25" s="53"/>
      <c r="AZ25" s="53"/>
      <c r="BA25" s="54"/>
      <c r="BB25" s="2"/>
    </row>
    <row r="26" spans="1:54" ht="14.25" customHeight="1" x14ac:dyDescent="0.2">
      <c r="A26" s="2"/>
      <c r="B26" s="749" t="s">
        <v>338</v>
      </c>
      <c r="C26" s="750"/>
      <c r="D26" s="750"/>
      <c r="E26" s="750"/>
      <c r="F26" s="750"/>
      <c r="G26" s="750"/>
      <c r="H26" s="750"/>
      <c r="I26" s="750"/>
      <c r="J26" s="750"/>
      <c r="K26" s="750"/>
      <c r="L26" s="750"/>
      <c r="M26" s="750"/>
      <c r="N26" s="751"/>
      <c r="O26" s="757" t="s">
        <v>339</v>
      </c>
      <c r="P26" s="758"/>
      <c r="Q26" s="758"/>
      <c r="R26" s="758"/>
      <c r="S26" s="758"/>
      <c r="T26" s="758"/>
      <c r="U26" s="758"/>
      <c r="V26" s="758"/>
      <c r="W26" s="758"/>
      <c r="X26" s="758"/>
      <c r="Y26" s="759"/>
      <c r="Z26" s="15"/>
      <c r="AA26" s="15"/>
      <c r="AB26" s="15"/>
      <c r="AC26" s="15"/>
      <c r="AD26" s="15"/>
      <c r="AE26" s="15"/>
      <c r="AF26" s="51"/>
      <c r="AG26" s="30"/>
      <c r="AH26" s="30"/>
      <c r="AI26" s="30"/>
      <c r="AJ26" s="30"/>
      <c r="AK26" s="30"/>
      <c r="AL26" s="30"/>
      <c r="AM26" s="30"/>
      <c r="AN26" s="30"/>
      <c r="AO26" s="30"/>
      <c r="AP26" s="30"/>
      <c r="AQ26" s="30"/>
      <c r="AR26" s="30"/>
      <c r="AS26" s="30"/>
      <c r="AT26" s="30"/>
      <c r="AU26" s="30"/>
      <c r="AV26" s="30"/>
      <c r="AW26" s="30"/>
      <c r="AX26" s="30"/>
      <c r="AY26" s="30"/>
      <c r="AZ26" s="30"/>
      <c r="BA26" s="114"/>
      <c r="BB26" s="2"/>
    </row>
    <row r="27" spans="1:54" ht="14.25" customHeight="1" x14ac:dyDescent="0.2">
      <c r="A27" s="2"/>
      <c r="B27" s="752"/>
      <c r="C27" s="392"/>
      <c r="D27" s="392"/>
      <c r="E27" s="392"/>
      <c r="F27" s="392"/>
      <c r="G27" s="392"/>
      <c r="H27" s="392"/>
      <c r="I27" s="392"/>
      <c r="J27" s="392"/>
      <c r="K27" s="392"/>
      <c r="L27" s="392"/>
      <c r="M27" s="392"/>
      <c r="N27" s="753"/>
      <c r="O27" s="760"/>
      <c r="P27" s="361"/>
      <c r="Q27" s="361"/>
      <c r="R27" s="361"/>
      <c r="S27" s="361"/>
      <c r="T27" s="361"/>
      <c r="U27" s="361"/>
      <c r="V27" s="361"/>
      <c r="W27" s="361"/>
      <c r="X27" s="361"/>
      <c r="Y27" s="761"/>
      <c r="Z27" s="15"/>
      <c r="AA27" s="15"/>
      <c r="AB27" s="15"/>
      <c r="AC27" s="15"/>
      <c r="AD27" s="15"/>
      <c r="AE27" s="15"/>
      <c r="AF27" s="51"/>
      <c r="AG27" s="47" t="s">
        <v>265</v>
      </c>
      <c r="AH27" s="30"/>
      <c r="AI27" s="30" t="s">
        <v>340</v>
      </c>
      <c r="AJ27" s="30"/>
      <c r="AK27" s="30"/>
      <c r="AL27" s="30"/>
      <c r="AM27" s="30"/>
      <c r="AN27" s="30"/>
      <c r="AO27" s="30"/>
      <c r="AP27" s="30"/>
      <c r="AQ27" s="30"/>
      <c r="AR27" s="30"/>
      <c r="AS27" s="30"/>
      <c r="AT27" s="30"/>
      <c r="AU27" s="30"/>
      <c r="AV27" s="30"/>
      <c r="AW27" s="30"/>
      <c r="AX27" s="30"/>
      <c r="AY27" s="30"/>
      <c r="AZ27" s="30"/>
      <c r="BA27" s="115"/>
      <c r="BB27" s="2"/>
    </row>
    <row r="28" spans="1:54" ht="14.25" customHeight="1" x14ac:dyDescent="0.2">
      <c r="A28" s="2"/>
      <c r="B28" s="752"/>
      <c r="C28" s="392"/>
      <c r="D28" s="392"/>
      <c r="E28" s="392"/>
      <c r="F28" s="392"/>
      <c r="G28" s="392"/>
      <c r="H28" s="392"/>
      <c r="I28" s="392"/>
      <c r="J28" s="392"/>
      <c r="K28" s="392"/>
      <c r="L28" s="392"/>
      <c r="M28" s="392"/>
      <c r="N28" s="753"/>
      <c r="O28" s="760"/>
      <c r="P28" s="361"/>
      <c r="Q28" s="361"/>
      <c r="R28" s="361"/>
      <c r="S28" s="361"/>
      <c r="T28" s="361"/>
      <c r="U28" s="361"/>
      <c r="V28" s="361"/>
      <c r="W28" s="361"/>
      <c r="X28" s="361"/>
      <c r="Y28" s="761"/>
      <c r="Z28" s="15"/>
      <c r="AA28" s="15"/>
      <c r="AB28" s="15"/>
      <c r="AC28" s="15"/>
      <c r="AD28" s="15"/>
      <c r="AE28" s="15"/>
      <c r="AF28" s="51"/>
      <c r="AG28" s="30"/>
      <c r="AH28" s="30"/>
      <c r="AI28" s="30"/>
      <c r="AJ28" s="30"/>
      <c r="AK28" s="30"/>
      <c r="AL28" s="30"/>
      <c r="AM28" s="30"/>
      <c r="AN28" s="30"/>
      <c r="AO28" s="30"/>
      <c r="AP28" s="30"/>
      <c r="AQ28" s="30"/>
      <c r="AR28" s="30"/>
      <c r="AS28" s="30"/>
      <c r="AT28" s="30"/>
      <c r="AU28" s="30"/>
      <c r="AV28" s="30"/>
      <c r="AW28" s="30"/>
      <c r="AX28" s="30"/>
      <c r="AY28" s="30"/>
      <c r="AZ28" s="30"/>
      <c r="BA28" s="115"/>
      <c r="BB28" s="2"/>
    </row>
    <row r="29" spans="1:54" ht="14.25" customHeight="1" x14ac:dyDescent="0.2">
      <c r="A29" s="5"/>
      <c r="B29" s="752"/>
      <c r="C29" s="392"/>
      <c r="D29" s="392"/>
      <c r="E29" s="392"/>
      <c r="F29" s="392"/>
      <c r="G29" s="392"/>
      <c r="H29" s="392"/>
      <c r="I29" s="392"/>
      <c r="J29" s="392"/>
      <c r="K29" s="392"/>
      <c r="L29" s="392"/>
      <c r="M29" s="392"/>
      <c r="N29" s="753"/>
      <c r="O29" s="760"/>
      <c r="P29" s="361"/>
      <c r="Q29" s="361"/>
      <c r="R29" s="361"/>
      <c r="S29" s="361"/>
      <c r="T29" s="361"/>
      <c r="U29" s="361"/>
      <c r="V29" s="361"/>
      <c r="W29" s="361"/>
      <c r="X29" s="361"/>
      <c r="Y29" s="761"/>
      <c r="Z29" s="9"/>
      <c r="AA29" s="9"/>
      <c r="AB29" s="9"/>
      <c r="AC29" s="9"/>
      <c r="AD29" s="9"/>
      <c r="AE29" s="9"/>
      <c r="AF29" s="21"/>
      <c r="AG29" s="27" t="s">
        <v>265</v>
      </c>
      <c r="AH29" s="9"/>
      <c r="AI29" s="9" t="s">
        <v>341</v>
      </c>
      <c r="AJ29" s="9"/>
      <c r="AK29" s="9"/>
      <c r="AL29" s="9"/>
      <c r="AM29" s="9"/>
      <c r="AN29" s="9"/>
      <c r="AO29" s="9"/>
      <c r="AP29" s="9"/>
      <c r="AQ29" s="9"/>
      <c r="AR29" s="9"/>
      <c r="AS29" s="9"/>
      <c r="AT29" s="9"/>
      <c r="AU29" s="9"/>
      <c r="AV29" s="9"/>
      <c r="AW29" s="9"/>
      <c r="AX29" s="9"/>
      <c r="AY29" s="9"/>
      <c r="AZ29" s="9"/>
      <c r="BA29" s="22"/>
      <c r="BB29" s="9"/>
    </row>
    <row r="30" spans="1:54" ht="8.25" customHeight="1" x14ac:dyDescent="0.2">
      <c r="A30" s="5"/>
      <c r="B30" s="754"/>
      <c r="C30" s="755"/>
      <c r="D30" s="755"/>
      <c r="E30" s="755"/>
      <c r="F30" s="755"/>
      <c r="G30" s="755"/>
      <c r="H30" s="755"/>
      <c r="I30" s="755"/>
      <c r="J30" s="755"/>
      <c r="K30" s="755"/>
      <c r="L30" s="755"/>
      <c r="M30" s="755"/>
      <c r="N30" s="756"/>
      <c r="O30" s="762"/>
      <c r="P30" s="763"/>
      <c r="Q30" s="763"/>
      <c r="R30" s="763"/>
      <c r="S30" s="763"/>
      <c r="T30" s="763"/>
      <c r="U30" s="763"/>
      <c r="V30" s="763"/>
      <c r="W30" s="763"/>
      <c r="X30" s="763"/>
      <c r="Y30" s="764"/>
      <c r="Z30" s="9"/>
      <c r="AA30" s="9"/>
      <c r="AB30" s="9"/>
      <c r="AC30" s="9"/>
      <c r="AD30" s="9"/>
      <c r="AE30" s="9"/>
      <c r="AF30" s="23"/>
      <c r="AG30" s="24"/>
      <c r="AH30" s="24"/>
      <c r="AI30" s="24"/>
      <c r="AJ30" s="24"/>
      <c r="AK30" s="24"/>
      <c r="AL30" s="24"/>
      <c r="AM30" s="24"/>
      <c r="AN30" s="24"/>
      <c r="AO30" s="24"/>
      <c r="AP30" s="24"/>
      <c r="AQ30" s="24"/>
      <c r="AR30" s="24"/>
      <c r="AS30" s="24"/>
      <c r="AT30" s="24"/>
      <c r="AU30" s="24"/>
      <c r="AV30" s="24"/>
      <c r="AW30" s="24"/>
      <c r="AX30" s="24"/>
      <c r="AY30" s="24"/>
      <c r="AZ30" s="24"/>
      <c r="BA30" s="25"/>
      <c r="BB30" s="9"/>
    </row>
    <row r="31" spans="1:54" ht="14.25" customHeight="1" x14ac:dyDescent="0.2">
      <c r="A31" s="2"/>
      <c r="B31" s="749" t="s">
        <v>672</v>
      </c>
      <c r="C31" s="750"/>
      <c r="D31" s="750"/>
      <c r="E31" s="750"/>
      <c r="F31" s="750"/>
      <c r="G31" s="750"/>
      <c r="H31" s="750"/>
      <c r="I31" s="750"/>
      <c r="J31" s="750"/>
      <c r="K31" s="750"/>
      <c r="L31" s="750"/>
      <c r="M31" s="750"/>
      <c r="N31" s="751"/>
      <c r="O31" s="757" t="s">
        <v>343</v>
      </c>
      <c r="P31" s="758"/>
      <c r="Q31" s="758"/>
      <c r="R31" s="758"/>
      <c r="S31" s="758"/>
      <c r="T31" s="758"/>
      <c r="U31" s="758"/>
      <c r="V31" s="758"/>
      <c r="W31" s="758"/>
      <c r="X31" s="758"/>
      <c r="Y31" s="759"/>
      <c r="Z31" s="15"/>
      <c r="AA31" s="15"/>
      <c r="AB31" s="15"/>
      <c r="AC31" s="15"/>
      <c r="AD31" s="15"/>
      <c r="AE31" s="15"/>
      <c r="AF31" s="46"/>
      <c r="AG31" s="269" t="s">
        <v>272</v>
      </c>
      <c r="AH31" s="34"/>
      <c r="AI31" s="30"/>
      <c r="AJ31" s="30"/>
      <c r="AK31" s="30"/>
      <c r="AL31" s="30"/>
      <c r="AM31" s="30"/>
      <c r="AN31" s="30"/>
      <c r="AO31" s="30"/>
      <c r="AP31" s="30"/>
      <c r="AQ31" s="30"/>
      <c r="AR31" s="30"/>
      <c r="AS31" s="30"/>
      <c r="AT31" s="30"/>
      <c r="AU31" s="30"/>
      <c r="AV31" s="30"/>
      <c r="AW31" s="30"/>
      <c r="AX31" s="30"/>
      <c r="AY31" s="30"/>
      <c r="AZ31" s="30"/>
      <c r="BA31" s="115"/>
      <c r="BB31" s="2"/>
    </row>
    <row r="32" spans="1:54" ht="14.25" customHeight="1" x14ac:dyDescent="0.2">
      <c r="A32" s="2"/>
      <c r="B32" s="752"/>
      <c r="C32" s="392"/>
      <c r="D32" s="392"/>
      <c r="E32" s="392"/>
      <c r="F32" s="392"/>
      <c r="G32" s="392"/>
      <c r="H32" s="392"/>
      <c r="I32" s="392"/>
      <c r="J32" s="392"/>
      <c r="K32" s="392"/>
      <c r="L32" s="392"/>
      <c r="M32" s="392"/>
      <c r="N32" s="753"/>
      <c r="O32" s="760"/>
      <c r="P32" s="361"/>
      <c r="Q32" s="361"/>
      <c r="R32" s="361"/>
      <c r="S32" s="361"/>
      <c r="T32" s="361"/>
      <c r="U32" s="361"/>
      <c r="V32" s="361"/>
      <c r="W32" s="361"/>
      <c r="X32" s="361"/>
      <c r="Y32" s="761"/>
      <c r="Z32" s="15"/>
      <c r="AA32" s="15"/>
      <c r="AB32" s="15"/>
      <c r="AC32" s="15"/>
      <c r="AD32" s="15"/>
      <c r="AE32" s="15"/>
      <c r="AF32" s="46"/>
      <c r="AG32" s="47" t="s">
        <v>265</v>
      </c>
      <c r="AH32" s="34"/>
      <c r="AI32" s="30" t="s">
        <v>673</v>
      </c>
      <c r="AJ32" s="30"/>
      <c r="AK32" s="30"/>
      <c r="AL32" s="30"/>
      <c r="AM32" s="30"/>
      <c r="AN32" s="30"/>
      <c r="AO32" s="30"/>
      <c r="AP32" s="30"/>
      <c r="AQ32" s="30"/>
      <c r="AR32" s="30"/>
      <c r="AS32" s="30"/>
      <c r="AT32" s="30"/>
      <c r="AU32" s="30"/>
      <c r="AV32" s="30"/>
      <c r="AW32" s="30"/>
      <c r="AX32" s="30"/>
      <c r="AY32" s="30"/>
      <c r="AZ32" s="30"/>
      <c r="BA32" s="115"/>
      <c r="BB32" s="2"/>
    </row>
    <row r="33" spans="1:54" ht="14.25" customHeight="1" x14ac:dyDescent="0.2">
      <c r="A33" s="2"/>
      <c r="B33" s="752"/>
      <c r="C33" s="392"/>
      <c r="D33" s="392"/>
      <c r="E33" s="392"/>
      <c r="F33" s="392"/>
      <c r="G33" s="392"/>
      <c r="H33" s="392"/>
      <c r="I33" s="392"/>
      <c r="J33" s="392"/>
      <c r="K33" s="392"/>
      <c r="L33" s="392"/>
      <c r="M33" s="392"/>
      <c r="N33" s="753"/>
      <c r="O33" s="760"/>
      <c r="P33" s="361"/>
      <c r="Q33" s="361"/>
      <c r="R33" s="361"/>
      <c r="S33" s="361"/>
      <c r="T33" s="361"/>
      <c r="U33" s="361"/>
      <c r="V33" s="361"/>
      <c r="W33" s="361"/>
      <c r="X33" s="361"/>
      <c r="Y33" s="761"/>
      <c r="Z33" s="15"/>
      <c r="AA33" s="15"/>
      <c r="AB33" s="15"/>
      <c r="AC33" s="15"/>
      <c r="AD33" s="15"/>
      <c r="AE33" s="15"/>
      <c r="AF33" s="46"/>
      <c r="AG33" s="34"/>
      <c r="AH33" s="34"/>
      <c r="AI33" s="30" t="s">
        <v>345</v>
      </c>
      <c r="AJ33" s="30"/>
      <c r="AK33" s="30"/>
      <c r="AL33" s="30"/>
      <c r="AM33" s="30" t="s">
        <v>254</v>
      </c>
      <c r="AN33" s="768"/>
      <c r="AO33" s="768"/>
      <c r="AP33" s="768"/>
      <c r="AQ33" s="768"/>
      <c r="AR33" s="30" t="s">
        <v>674</v>
      </c>
      <c r="AS33" s="30"/>
      <c r="AT33" s="30"/>
      <c r="AU33" s="30"/>
      <c r="AV33" s="30"/>
      <c r="AW33" s="30"/>
      <c r="AX33" s="30"/>
      <c r="AY33" s="30"/>
      <c r="AZ33" s="30"/>
      <c r="BA33" s="115"/>
      <c r="BB33" s="2"/>
    </row>
    <row r="34" spans="1:54" ht="14.25" customHeight="1" x14ac:dyDescent="0.2">
      <c r="A34" s="2"/>
      <c r="B34" s="752"/>
      <c r="C34" s="392"/>
      <c r="D34" s="392"/>
      <c r="E34" s="392"/>
      <c r="F34" s="392"/>
      <c r="G34" s="392"/>
      <c r="H34" s="392"/>
      <c r="I34" s="392"/>
      <c r="J34" s="392"/>
      <c r="K34" s="392"/>
      <c r="L34" s="392"/>
      <c r="M34" s="392"/>
      <c r="N34" s="753"/>
      <c r="O34" s="760"/>
      <c r="P34" s="361"/>
      <c r="Q34" s="361"/>
      <c r="R34" s="361"/>
      <c r="S34" s="361"/>
      <c r="T34" s="361"/>
      <c r="U34" s="361"/>
      <c r="V34" s="361"/>
      <c r="W34" s="361"/>
      <c r="X34" s="361"/>
      <c r="Y34" s="761"/>
      <c r="Z34" s="15"/>
      <c r="AA34" s="15"/>
      <c r="AB34" s="15"/>
      <c r="AC34" s="15"/>
      <c r="AD34" s="15"/>
      <c r="AE34" s="15"/>
      <c r="AF34" s="46"/>
      <c r="AG34" s="34"/>
      <c r="AH34" s="34"/>
      <c r="AI34" s="30"/>
      <c r="AJ34" s="30"/>
      <c r="AK34" s="30"/>
      <c r="AL34" s="30"/>
      <c r="AM34" s="30"/>
      <c r="AN34" s="30"/>
      <c r="AO34" s="30"/>
      <c r="AP34" s="30"/>
      <c r="AQ34" s="30"/>
      <c r="AR34" s="30"/>
      <c r="AS34" s="30"/>
      <c r="AT34" s="30"/>
      <c r="AU34" s="30"/>
      <c r="AV34" s="30"/>
      <c r="AW34" s="30"/>
      <c r="AX34" s="30"/>
      <c r="AY34" s="30"/>
      <c r="AZ34" s="30"/>
      <c r="BA34" s="115"/>
      <c r="BB34" s="2"/>
    </row>
    <row r="35" spans="1:54" ht="14.25" customHeight="1" x14ac:dyDescent="0.2">
      <c r="A35" s="2"/>
      <c r="B35" s="752"/>
      <c r="C35" s="392"/>
      <c r="D35" s="392"/>
      <c r="E35" s="392"/>
      <c r="F35" s="392"/>
      <c r="G35" s="392"/>
      <c r="H35" s="392"/>
      <c r="I35" s="392"/>
      <c r="J35" s="392"/>
      <c r="K35" s="392"/>
      <c r="L35" s="392"/>
      <c r="M35" s="392"/>
      <c r="N35" s="753"/>
      <c r="O35" s="760"/>
      <c r="P35" s="361"/>
      <c r="Q35" s="361"/>
      <c r="R35" s="361"/>
      <c r="S35" s="361"/>
      <c r="T35" s="361"/>
      <c r="U35" s="361"/>
      <c r="V35" s="361"/>
      <c r="W35" s="361"/>
      <c r="X35" s="361"/>
      <c r="Y35" s="761"/>
      <c r="Z35" s="15"/>
      <c r="AA35" s="15"/>
      <c r="AB35" s="15"/>
      <c r="AC35" s="15"/>
      <c r="AD35" s="15"/>
      <c r="AE35" s="15"/>
      <c r="AF35" s="46"/>
      <c r="AG35" s="47" t="s">
        <v>265</v>
      </c>
      <c r="AH35" s="34"/>
      <c r="AI35" s="30" t="s">
        <v>349</v>
      </c>
      <c r="AJ35" s="30"/>
      <c r="AK35" s="30"/>
      <c r="AL35" s="30"/>
      <c r="AM35" s="30"/>
      <c r="AN35" s="30"/>
      <c r="AO35" s="30"/>
      <c r="AP35" s="30"/>
      <c r="AQ35" s="30"/>
      <c r="AR35" s="30"/>
      <c r="AS35" s="30"/>
      <c r="AT35" s="30"/>
      <c r="AU35" s="30"/>
      <c r="AV35" s="30"/>
      <c r="AW35" s="30"/>
      <c r="AX35" s="30"/>
      <c r="AY35" s="30"/>
      <c r="AZ35" s="30"/>
      <c r="BA35" s="115"/>
      <c r="BB35" s="2"/>
    </row>
    <row r="36" spans="1:54" ht="14.25" customHeight="1" x14ac:dyDescent="0.2">
      <c r="A36" s="2"/>
      <c r="B36" s="752"/>
      <c r="C36" s="392"/>
      <c r="D36" s="392"/>
      <c r="E36" s="392"/>
      <c r="F36" s="392"/>
      <c r="G36" s="392"/>
      <c r="H36" s="392"/>
      <c r="I36" s="392"/>
      <c r="J36" s="392"/>
      <c r="K36" s="392"/>
      <c r="L36" s="392"/>
      <c r="M36" s="392"/>
      <c r="N36" s="753"/>
      <c r="O36" s="760"/>
      <c r="P36" s="361"/>
      <c r="Q36" s="361"/>
      <c r="R36" s="361"/>
      <c r="S36" s="361"/>
      <c r="T36" s="361"/>
      <c r="U36" s="361"/>
      <c r="V36" s="361"/>
      <c r="W36" s="361"/>
      <c r="X36" s="361"/>
      <c r="Y36" s="761"/>
      <c r="Z36" s="15"/>
      <c r="AA36" s="15"/>
      <c r="AB36" s="15"/>
      <c r="AC36" s="15"/>
      <c r="AD36" s="15"/>
      <c r="AE36" s="15"/>
      <c r="AF36" s="46"/>
      <c r="AG36" s="34"/>
      <c r="AH36" s="34"/>
      <c r="AI36" s="30" t="s">
        <v>345</v>
      </c>
      <c r="AJ36" s="30"/>
      <c r="AK36" s="30"/>
      <c r="AL36" s="30"/>
      <c r="AM36" s="30" t="s">
        <v>254</v>
      </c>
      <c r="AN36" s="768"/>
      <c r="AO36" s="768"/>
      <c r="AP36" s="768"/>
      <c r="AQ36" s="768"/>
      <c r="AR36" s="30" t="s">
        <v>674</v>
      </c>
      <c r="AS36" s="30"/>
      <c r="AT36" s="30"/>
      <c r="AU36" s="30"/>
      <c r="AV36" s="30"/>
      <c r="AW36" s="30"/>
      <c r="AX36" s="30"/>
      <c r="AY36" s="30"/>
      <c r="AZ36" s="30"/>
      <c r="BA36" s="115"/>
      <c r="BB36" s="2"/>
    </row>
    <row r="37" spans="1:54" ht="14.25" customHeight="1" x14ac:dyDescent="0.2">
      <c r="A37" s="2"/>
      <c r="B37" s="752"/>
      <c r="C37" s="392"/>
      <c r="D37" s="392"/>
      <c r="E37" s="392"/>
      <c r="F37" s="392"/>
      <c r="G37" s="392"/>
      <c r="H37" s="392"/>
      <c r="I37" s="392"/>
      <c r="J37" s="392"/>
      <c r="K37" s="392"/>
      <c r="L37" s="392"/>
      <c r="M37" s="392"/>
      <c r="N37" s="753"/>
      <c r="O37" s="760"/>
      <c r="P37" s="361"/>
      <c r="Q37" s="361"/>
      <c r="R37" s="361"/>
      <c r="S37" s="361"/>
      <c r="T37" s="361"/>
      <c r="U37" s="361"/>
      <c r="V37" s="361"/>
      <c r="W37" s="361"/>
      <c r="X37" s="361"/>
      <c r="Y37" s="761"/>
      <c r="Z37" s="15"/>
      <c r="AA37" s="15"/>
      <c r="AB37" s="15"/>
      <c r="AC37" s="15"/>
      <c r="AD37" s="15"/>
      <c r="AE37" s="15"/>
      <c r="AF37" s="46"/>
      <c r="AG37" s="34"/>
      <c r="AH37" s="34"/>
      <c r="AI37" s="34"/>
      <c r="AJ37" s="34"/>
      <c r="AK37" s="34"/>
      <c r="AL37" s="34"/>
      <c r="AM37" s="34"/>
      <c r="AN37" s="34"/>
      <c r="AO37" s="34"/>
      <c r="AP37" s="34"/>
      <c r="AQ37" s="34"/>
      <c r="AR37" s="34"/>
      <c r="AS37" s="34"/>
      <c r="AT37" s="34"/>
      <c r="AU37" s="34"/>
      <c r="AV37" s="34"/>
      <c r="AW37" s="34"/>
      <c r="AX37" s="34"/>
      <c r="AY37" s="34"/>
      <c r="AZ37" s="34"/>
      <c r="BA37" s="200"/>
      <c r="BB37" s="2"/>
    </row>
    <row r="38" spans="1:54" ht="14.4" x14ac:dyDescent="0.2">
      <c r="A38" s="5"/>
      <c r="B38" s="752"/>
      <c r="C38" s="392"/>
      <c r="D38" s="392"/>
      <c r="E38" s="392"/>
      <c r="F38" s="392"/>
      <c r="G38" s="392"/>
      <c r="H38" s="392"/>
      <c r="I38" s="392"/>
      <c r="J38" s="392"/>
      <c r="K38" s="392"/>
      <c r="L38" s="392"/>
      <c r="M38" s="392"/>
      <c r="N38" s="753"/>
      <c r="O38" s="760"/>
      <c r="P38" s="361"/>
      <c r="Q38" s="361"/>
      <c r="R38" s="361"/>
      <c r="S38" s="361"/>
      <c r="T38" s="361"/>
      <c r="U38" s="361"/>
      <c r="V38" s="361"/>
      <c r="W38" s="361"/>
      <c r="X38" s="361"/>
      <c r="Y38" s="761"/>
      <c r="Z38" s="9"/>
      <c r="AA38" s="9"/>
      <c r="AB38" s="9"/>
      <c r="AC38" s="9"/>
      <c r="AD38" s="9"/>
      <c r="AE38" s="9"/>
      <c r="AF38" s="21"/>
      <c r="AG38" s="27" t="s">
        <v>265</v>
      </c>
      <c r="AH38" s="9"/>
      <c r="AI38" s="9" t="s">
        <v>348</v>
      </c>
      <c r="AJ38" s="9"/>
      <c r="AK38" s="9"/>
      <c r="AL38" s="9"/>
      <c r="AM38" s="9"/>
      <c r="AN38" s="9"/>
      <c r="AO38" s="9"/>
      <c r="AP38" s="9"/>
      <c r="AQ38" s="9"/>
      <c r="AR38" s="9"/>
      <c r="AS38" s="637"/>
      <c r="AT38" s="637"/>
      <c r="AU38" s="637"/>
      <c r="AV38" s="637"/>
      <c r="AW38" s="9"/>
      <c r="AX38" s="9"/>
      <c r="AY38" s="9"/>
      <c r="AZ38" s="9"/>
      <c r="BA38" s="22"/>
      <c r="BB38" s="9"/>
    </row>
    <row r="39" spans="1:54" ht="7.5" customHeight="1" x14ac:dyDescent="0.2">
      <c r="A39" s="5"/>
      <c r="B39" s="754"/>
      <c r="C39" s="755"/>
      <c r="D39" s="755"/>
      <c r="E39" s="755"/>
      <c r="F39" s="755"/>
      <c r="G39" s="755"/>
      <c r="H39" s="755"/>
      <c r="I39" s="755"/>
      <c r="J39" s="755"/>
      <c r="K39" s="755"/>
      <c r="L39" s="755"/>
      <c r="M39" s="755"/>
      <c r="N39" s="756"/>
      <c r="O39" s="762"/>
      <c r="P39" s="763"/>
      <c r="Q39" s="763"/>
      <c r="R39" s="763"/>
      <c r="S39" s="763"/>
      <c r="T39" s="763"/>
      <c r="U39" s="763"/>
      <c r="V39" s="763"/>
      <c r="W39" s="763"/>
      <c r="X39" s="763"/>
      <c r="Y39" s="764"/>
      <c r="Z39" s="9"/>
      <c r="AA39" s="9"/>
      <c r="AB39" s="9"/>
      <c r="AC39" s="9"/>
      <c r="AD39" s="9"/>
      <c r="AE39" s="9"/>
      <c r="AF39" s="23"/>
      <c r="AG39" s="24"/>
      <c r="AH39" s="24"/>
      <c r="AI39" s="24"/>
      <c r="AJ39" s="24"/>
      <c r="AK39" s="24"/>
      <c r="AL39" s="24"/>
      <c r="AM39" s="24"/>
      <c r="AN39" s="24"/>
      <c r="AO39" s="24"/>
      <c r="AP39" s="24"/>
      <c r="AQ39" s="24"/>
      <c r="AR39" s="24"/>
      <c r="AS39" s="24"/>
      <c r="AT39" s="24"/>
      <c r="AU39" s="24"/>
      <c r="AV39" s="24"/>
      <c r="AW39" s="24"/>
      <c r="AX39" s="24"/>
      <c r="AY39" s="24"/>
      <c r="AZ39" s="24"/>
      <c r="BA39" s="25"/>
      <c r="BB39" s="9"/>
    </row>
    <row r="40" spans="1:54" ht="14.25" customHeight="1" x14ac:dyDescent="0.2">
      <c r="A40" s="2"/>
      <c r="B40" s="749" t="s">
        <v>350</v>
      </c>
      <c r="C40" s="750"/>
      <c r="D40" s="750"/>
      <c r="E40" s="750"/>
      <c r="F40" s="750"/>
      <c r="G40" s="750"/>
      <c r="H40" s="750"/>
      <c r="I40" s="750"/>
      <c r="J40" s="750"/>
      <c r="K40" s="750"/>
      <c r="L40" s="750"/>
      <c r="M40" s="750"/>
      <c r="N40" s="751"/>
      <c r="O40" s="757" t="s">
        <v>351</v>
      </c>
      <c r="P40" s="758"/>
      <c r="Q40" s="758"/>
      <c r="R40" s="758"/>
      <c r="S40" s="758"/>
      <c r="T40" s="758"/>
      <c r="U40" s="758"/>
      <c r="V40" s="758"/>
      <c r="W40" s="758"/>
      <c r="X40" s="758"/>
      <c r="Y40" s="759"/>
      <c r="Z40" s="15"/>
      <c r="AA40" s="15"/>
      <c r="AB40" s="15"/>
      <c r="AC40" s="15"/>
      <c r="AD40" s="15"/>
      <c r="AE40" s="15"/>
      <c r="AF40" s="55"/>
      <c r="AG40" s="44"/>
      <c r="AH40" s="44"/>
      <c r="AI40" s="44"/>
      <c r="AJ40" s="44"/>
      <c r="AK40" s="44"/>
      <c r="AL40" s="44"/>
      <c r="AM40" s="44"/>
      <c r="AN40" s="44"/>
      <c r="AO40" s="44"/>
      <c r="AP40" s="44"/>
      <c r="AQ40" s="44"/>
      <c r="AR40" s="44"/>
      <c r="AS40" s="44"/>
      <c r="AT40" s="44"/>
      <c r="AU40" s="44"/>
      <c r="AV40" s="44"/>
      <c r="AW40" s="44"/>
      <c r="AX40" s="44"/>
      <c r="AY40" s="44"/>
      <c r="AZ40" s="44"/>
      <c r="BA40" s="45"/>
      <c r="BB40" s="2"/>
    </row>
    <row r="41" spans="1:54" ht="14.25" customHeight="1" x14ac:dyDescent="0.2">
      <c r="A41" s="2"/>
      <c r="B41" s="752"/>
      <c r="C41" s="392"/>
      <c r="D41" s="392"/>
      <c r="E41" s="392"/>
      <c r="F41" s="392"/>
      <c r="G41" s="392"/>
      <c r="H41" s="392"/>
      <c r="I41" s="392"/>
      <c r="J41" s="392"/>
      <c r="K41" s="392"/>
      <c r="L41" s="392"/>
      <c r="M41" s="392"/>
      <c r="N41" s="753"/>
      <c r="O41" s="760"/>
      <c r="P41" s="361"/>
      <c r="Q41" s="361"/>
      <c r="R41" s="361"/>
      <c r="S41" s="361"/>
      <c r="T41" s="361"/>
      <c r="U41" s="361"/>
      <c r="V41" s="361"/>
      <c r="W41" s="361"/>
      <c r="X41" s="361"/>
      <c r="Y41" s="761"/>
      <c r="Z41" s="15"/>
      <c r="AA41" s="15"/>
      <c r="AB41" s="15"/>
      <c r="AC41" s="15"/>
      <c r="AD41" s="15"/>
      <c r="AE41" s="15"/>
      <c r="AF41" s="51"/>
      <c r="AG41" s="47" t="s">
        <v>265</v>
      </c>
      <c r="AH41" s="30"/>
      <c r="AI41" s="30" t="s">
        <v>352</v>
      </c>
      <c r="AJ41" s="30"/>
      <c r="AK41" s="30"/>
      <c r="AL41" s="30"/>
      <c r="AM41" s="30"/>
      <c r="AN41" s="30"/>
      <c r="AO41" s="30"/>
      <c r="AP41" s="30"/>
      <c r="AQ41" s="30"/>
      <c r="AR41" s="30"/>
      <c r="AS41" s="30"/>
      <c r="AT41" s="30"/>
      <c r="AU41" s="30"/>
      <c r="AV41" s="30"/>
      <c r="AW41" s="30"/>
      <c r="AX41" s="30"/>
      <c r="AY41" s="30"/>
      <c r="AZ41" s="30"/>
      <c r="BA41" s="49"/>
      <c r="BB41" s="2"/>
    </row>
    <row r="42" spans="1:54" ht="14.25" customHeight="1" x14ac:dyDescent="0.2">
      <c r="A42" s="2"/>
      <c r="B42" s="752"/>
      <c r="C42" s="392"/>
      <c r="D42" s="392"/>
      <c r="E42" s="392"/>
      <c r="F42" s="392"/>
      <c r="G42" s="392"/>
      <c r="H42" s="392"/>
      <c r="I42" s="392"/>
      <c r="J42" s="392"/>
      <c r="K42" s="392"/>
      <c r="L42" s="392"/>
      <c r="M42" s="392"/>
      <c r="N42" s="753"/>
      <c r="O42" s="760"/>
      <c r="P42" s="361"/>
      <c r="Q42" s="361"/>
      <c r="R42" s="361"/>
      <c r="S42" s="361"/>
      <c r="T42" s="361"/>
      <c r="U42" s="361"/>
      <c r="V42" s="361"/>
      <c r="W42" s="361"/>
      <c r="X42" s="361"/>
      <c r="Y42" s="761"/>
      <c r="Z42" s="15"/>
      <c r="AA42" s="15"/>
      <c r="AB42" s="15"/>
      <c r="AC42" s="15"/>
      <c r="AD42" s="15"/>
      <c r="AE42" s="15"/>
      <c r="AF42" s="51"/>
      <c r="AG42" s="28"/>
      <c r="AH42" s="57" t="s">
        <v>353</v>
      </c>
      <c r="AI42" s="57" t="s">
        <v>254</v>
      </c>
      <c r="AJ42" s="765" t="s">
        <v>675</v>
      </c>
      <c r="AK42" s="765"/>
      <c r="AL42" s="765"/>
      <c r="AM42" s="57" t="s">
        <v>676</v>
      </c>
      <c r="AN42" s="765" t="s">
        <v>675</v>
      </c>
      <c r="AO42" s="765"/>
      <c r="AP42" s="765"/>
      <c r="AQ42" s="57" t="s">
        <v>255</v>
      </c>
      <c r="AR42" s="57" t="s">
        <v>357</v>
      </c>
      <c r="AS42" s="57" t="s">
        <v>254</v>
      </c>
      <c r="AT42" s="765" t="s">
        <v>675</v>
      </c>
      <c r="AU42" s="765"/>
      <c r="AV42" s="765"/>
      <c r="AW42" s="57" t="s">
        <v>676</v>
      </c>
      <c r="AX42" s="765" t="s">
        <v>675</v>
      </c>
      <c r="AY42" s="765"/>
      <c r="AZ42" s="765"/>
      <c r="BA42" s="58" t="s">
        <v>255</v>
      </c>
      <c r="BB42" s="2"/>
    </row>
    <row r="43" spans="1:54" ht="14.25" customHeight="1" x14ac:dyDescent="0.2">
      <c r="A43" s="2"/>
      <c r="B43" s="752"/>
      <c r="C43" s="392"/>
      <c r="D43" s="392"/>
      <c r="E43" s="392"/>
      <c r="F43" s="392"/>
      <c r="G43" s="392"/>
      <c r="H43" s="392"/>
      <c r="I43" s="392"/>
      <c r="J43" s="392"/>
      <c r="K43" s="392"/>
      <c r="L43" s="392"/>
      <c r="M43" s="392"/>
      <c r="N43" s="753"/>
      <c r="O43" s="760"/>
      <c r="P43" s="361"/>
      <c r="Q43" s="361"/>
      <c r="R43" s="361"/>
      <c r="S43" s="361"/>
      <c r="T43" s="361"/>
      <c r="U43" s="361"/>
      <c r="V43" s="361"/>
      <c r="W43" s="361"/>
      <c r="X43" s="361"/>
      <c r="Y43" s="761"/>
      <c r="Z43" s="15"/>
      <c r="AA43" s="15"/>
      <c r="AB43" s="15"/>
      <c r="AC43" s="15"/>
      <c r="AD43" s="15"/>
      <c r="AE43" s="15"/>
      <c r="AF43" s="51"/>
      <c r="AG43" s="28"/>
      <c r="AH43" s="57" t="s">
        <v>358</v>
      </c>
      <c r="AI43" s="57" t="s">
        <v>254</v>
      </c>
      <c r="AJ43" s="765" t="s">
        <v>675</v>
      </c>
      <c r="AK43" s="765"/>
      <c r="AL43" s="765"/>
      <c r="AM43" s="57" t="s">
        <v>676</v>
      </c>
      <c r="AN43" s="765" t="s">
        <v>675</v>
      </c>
      <c r="AO43" s="765"/>
      <c r="AP43" s="765"/>
      <c r="AQ43" s="57" t="s">
        <v>255</v>
      </c>
      <c r="AR43" s="57" t="s">
        <v>359</v>
      </c>
      <c r="AS43" s="57" t="s">
        <v>254</v>
      </c>
      <c r="AT43" s="765" t="s">
        <v>675</v>
      </c>
      <c r="AU43" s="765"/>
      <c r="AV43" s="765"/>
      <c r="AW43" s="57" t="s">
        <v>676</v>
      </c>
      <c r="AX43" s="765" t="s">
        <v>675</v>
      </c>
      <c r="AY43" s="765"/>
      <c r="AZ43" s="765"/>
      <c r="BA43" s="58" t="s">
        <v>255</v>
      </c>
      <c r="BB43" s="2"/>
    </row>
    <row r="44" spans="1:54" ht="14.25" customHeight="1" x14ac:dyDescent="0.2">
      <c r="A44" s="2"/>
      <c r="B44" s="752"/>
      <c r="C44" s="392"/>
      <c r="D44" s="392"/>
      <c r="E44" s="392"/>
      <c r="F44" s="392"/>
      <c r="G44" s="392"/>
      <c r="H44" s="392"/>
      <c r="I44" s="392"/>
      <c r="J44" s="392"/>
      <c r="K44" s="392"/>
      <c r="L44" s="392"/>
      <c r="M44" s="392"/>
      <c r="N44" s="753"/>
      <c r="O44" s="760"/>
      <c r="P44" s="361"/>
      <c r="Q44" s="361"/>
      <c r="R44" s="361"/>
      <c r="S44" s="361"/>
      <c r="T44" s="361"/>
      <c r="U44" s="361"/>
      <c r="V44" s="361"/>
      <c r="W44" s="361"/>
      <c r="X44" s="361"/>
      <c r="Y44" s="761"/>
      <c r="Z44" s="15"/>
      <c r="AA44" s="15"/>
      <c r="AB44" s="15"/>
      <c r="AC44" s="15"/>
      <c r="AD44" s="15"/>
      <c r="AE44" s="15"/>
      <c r="AF44" s="51"/>
      <c r="AG44" s="30"/>
      <c r="AH44" s="57" t="s">
        <v>360</v>
      </c>
      <c r="AI44" s="57" t="s">
        <v>254</v>
      </c>
      <c r="AJ44" s="765" t="s">
        <v>675</v>
      </c>
      <c r="AK44" s="765"/>
      <c r="AL44" s="765"/>
      <c r="AM44" s="57" t="s">
        <v>676</v>
      </c>
      <c r="AN44" s="765" t="s">
        <v>675</v>
      </c>
      <c r="AO44" s="765"/>
      <c r="AP44" s="765"/>
      <c r="AQ44" s="57" t="s">
        <v>255</v>
      </c>
      <c r="AR44" s="57" t="s">
        <v>361</v>
      </c>
      <c r="AS44" s="57" t="s">
        <v>254</v>
      </c>
      <c r="AT44" s="765" t="s">
        <v>675</v>
      </c>
      <c r="AU44" s="765"/>
      <c r="AV44" s="765"/>
      <c r="AW44" s="57" t="s">
        <v>676</v>
      </c>
      <c r="AX44" s="765" t="s">
        <v>675</v>
      </c>
      <c r="AY44" s="765"/>
      <c r="AZ44" s="765"/>
      <c r="BA44" s="58" t="s">
        <v>255</v>
      </c>
      <c r="BB44" s="2"/>
    </row>
    <row r="45" spans="1:54" ht="14.25" customHeight="1" x14ac:dyDescent="0.2">
      <c r="A45" s="2"/>
      <c r="B45" s="752"/>
      <c r="C45" s="392"/>
      <c r="D45" s="392"/>
      <c r="E45" s="392"/>
      <c r="F45" s="392"/>
      <c r="G45" s="392"/>
      <c r="H45" s="392"/>
      <c r="I45" s="392"/>
      <c r="J45" s="392"/>
      <c r="K45" s="392"/>
      <c r="L45" s="392"/>
      <c r="M45" s="392"/>
      <c r="N45" s="753"/>
      <c r="O45" s="760"/>
      <c r="P45" s="361"/>
      <c r="Q45" s="361"/>
      <c r="R45" s="361"/>
      <c r="S45" s="361"/>
      <c r="T45" s="361"/>
      <c r="U45" s="361"/>
      <c r="V45" s="361"/>
      <c r="W45" s="361"/>
      <c r="X45" s="361"/>
      <c r="Y45" s="761"/>
      <c r="Z45" s="15"/>
      <c r="AA45" s="15"/>
      <c r="AB45" s="15"/>
      <c r="AC45" s="15"/>
      <c r="AD45" s="15"/>
      <c r="AE45" s="15"/>
      <c r="AF45" s="51"/>
      <c r="AG45" s="30"/>
      <c r="AH45" s="57" t="s">
        <v>362</v>
      </c>
      <c r="AI45" s="57" t="s">
        <v>254</v>
      </c>
      <c r="AJ45" s="765" t="s">
        <v>675</v>
      </c>
      <c r="AK45" s="765"/>
      <c r="AL45" s="765"/>
      <c r="AM45" s="57" t="s">
        <v>676</v>
      </c>
      <c r="AN45" s="765" t="s">
        <v>675</v>
      </c>
      <c r="AO45" s="765"/>
      <c r="AP45" s="765"/>
      <c r="AQ45" s="57" t="s">
        <v>255</v>
      </c>
      <c r="AR45" s="57"/>
      <c r="AS45" s="57"/>
      <c r="AT45" s="57"/>
      <c r="AU45" s="57"/>
      <c r="AV45" s="57"/>
      <c r="AW45" s="57"/>
      <c r="AX45" s="57"/>
      <c r="AY45" s="57"/>
      <c r="AZ45" s="57"/>
      <c r="BA45" s="58"/>
      <c r="BB45" s="2"/>
    </row>
    <row r="46" spans="1:54" ht="14.25" customHeight="1" x14ac:dyDescent="0.2">
      <c r="A46" s="2"/>
      <c r="B46" s="752"/>
      <c r="C46" s="392"/>
      <c r="D46" s="392"/>
      <c r="E46" s="392"/>
      <c r="F46" s="392"/>
      <c r="G46" s="392"/>
      <c r="H46" s="392"/>
      <c r="I46" s="392"/>
      <c r="J46" s="392"/>
      <c r="K46" s="392"/>
      <c r="L46" s="392"/>
      <c r="M46" s="392"/>
      <c r="N46" s="753"/>
      <c r="O46" s="760"/>
      <c r="P46" s="361"/>
      <c r="Q46" s="361"/>
      <c r="R46" s="361"/>
      <c r="S46" s="361"/>
      <c r="T46" s="361"/>
      <c r="U46" s="361"/>
      <c r="V46" s="361"/>
      <c r="W46" s="361"/>
      <c r="X46" s="361"/>
      <c r="Y46" s="761"/>
      <c r="Z46" s="15"/>
      <c r="AA46" s="15"/>
      <c r="AB46" s="15"/>
      <c r="AC46" s="15"/>
      <c r="AD46" s="15"/>
      <c r="AE46" s="15"/>
      <c r="AF46" s="51"/>
      <c r="AG46" s="28" t="s">
        <v>363</v>
      </c>
      <c r="AH46" s="30"/>
      <c r="AI46" s="30"/>
      <c r="AJ46" s="30"/>
      <c r="AK46" s="30"/>
      <c r="AL46" s="30"/>
      <c r="AM46" s="30"/>
      <c r="AN46" s="30"/>
      <c r="AO46" s="30"/>
      <c r="AP46" s="30"/>
      <c r="AQ46" s="30"/>
      <c r="AR46" s="30"/>
      <c r="AS46" s="30"/>
      <c r="AT46" s="30"/>
      <c r="AU46" s="30"/>
      <c r="AV46" s="30"/>
      <c r="AW46" s="30"/>
      <c r="AX46" s="30"/>
      <c r="AY46" s="30"/>
      <c r="AZ46" s="30"/>
      <c r="BA46" s="49"/>
      <c r="BB46" s="2"/>
    </row>
    <row r="47" spans="1:54" ht="14.25" customHeight="1" x14ac:dyDescent="0.2">
      <c r="A47" s="2"/>
      <c r="B47" s="752"/>
      <c r="C47" s="392"/>
      <c r="D47" s="392"/>
      <c r="E47" s="392"/>
      <c r="F47" s="392"/>
      <c r="G47" s="392"/>
      <c r="H47" s="392"/>
      <c r="I47" s="392"/>
      <c r="J47" s="392"/>
      <c r="K47" s="392"/>
      <c r="L47" s="392"/>
      <c r="M47" s="392"/>
      <c r="N47" s="753"/>
      <c r="O47" s="760"/>
      <c r="P47" s="361"/>
      <c r="Q47" s="361"/>
      <c r="R47" s="361"/>
      <c r="S47" s="361"/>
      <c r="T47" s="361"/>
      <c r="U47" s="361"/>
      <c r="V47" s="361"/>
      <c r="W47" s="361"/>
      <c r="X47" s="361"/>
      <c r="Y47" s="761"/>
      <c r="Z47" s="15"/>
      <c r="AA47" s="15"/>
      <c r="AB47" s="15"/>
      <c r="AC47" s="15"/>
      <c r="AD47" s="15"/>
      <c r="AE47" s="15"/>
      <c r="AF47" s="51"/>
      <c r="AG47" s="28"/>
      <c r="AH47" s="30"/>
      <c r="AI47" s="30"/>
      <c r="AJ47" s="30"/>
      <c r="AK47" s="30"/>
      <c r="AL47" s="30"/>
      <c r="AM47" s="30"/>
      <c r="AN47" s="30"/>
      <c r="AO47" s="30"/>
      <c r="AP47" s="30"/>
      <c r="AQ47" s="30"/>
      <c r="AR47" s="30"/>
      <c r="AS47" s="30"/>
      <c r="AT47" s="30"/>
      <c r="AU47" s="30"/>
      <c r="AV47" s="30"/>
      <c r="AW47" s="30"/>
      <c r="AX47" s="30"/>
      <c r="AY47" s="30"/>
      <c r="AZ47" s="30"/>
      <c r="BA47" s="49"/>
      <c r="BB47" s="2"/>
    </row>
    <row r="48" spans="1:54" s="29" customFormat="1" ht="14.25" customHeight="1" x14ac:dyDescent="0.2">
      <c r="A48" s="28"/>
      <c r="B48" s="752"/>
      <c r="C48" s="392"/>
      <c r="D48" s="392"/>
      <c r="E48" s="392"/>
      <c r="F48" s="392"/>
      <c r="G48" s="392"/>
      <c r="H48" s="392"/>
      <c r="I48" s="392"/>
      <c r="J48" s="392"/>
      <c r="K48" s="392"/>
      <c r="L48" s="392"/>
      <c r="M48" s="392"/>
      <c r="N48" s="753"/>
      <c r="O48" s="760"/>
      <c r="P48" s="361"/>
      <c r="Q48" s="361"/>
      <c r="R48" s="361"/>
      <c r="S48" s="361"/>
      <c r="T48" s="361"/>
      <c r="U48" s="361"/>
      <c r="V48" s="361"/>
      <c r="W48" s="361"/>
      <c r="X48" s="361"/>
      <c r="Y48" s="761"/>
      <c r="Z48" s="30"/>
      <c r="AA48" s="30"/>
      <c r="AB48" s="30"/>
      <c r="AC48" s="30"/>
      <c r="AD48" s="30"/>
      <c r="AE48" s="30"/>
      <c r="AF48" s="51"/>
      <c r="AG48" s="47" t="s">
        <v>265</v>
      </c>
      <c r="AH48" s="57"/>
      <c r="AI48" s="57" t="s">
        <v>364</v>
      </c>
      <c r="AJ48" s="30"/>
      <c r="AK48" s="30"/>
      <c r="AL48" s="30"/>
      <c r="AM48" s="30"/>
      <c r="AN48" s="30"/>
      <c r="AO48" s="30"/>
      <c r="AP48" s="30"/>
      <c r="AQ48" s="30"/>
      <c r="AR48" s="30"/>
      <c r="AS48" s="30"/>
      <c r="AT48" s="30"/>
      <c r="AU48" s="30"/>
      <c r="AV48" s="30"/>
      <c r="AW48" s="30"/>
      <c r="AX48" s="30"/>
      <c r="AY48" s="30"/>
      <c r="AZ48" s="30"/>
      <c r="BA48" s="49"/>
      <c r="BB48" s="28"/>
    </row>
    <row r="49" spans="1:58" s="29" customFormat="1" ht="8.25" customHeight="1" x14ac:dyDescent="0.2">
      <c r="A49" s="188"/>
      <c r="B49" s="754"/>
      <c r="C49" s="755"/>
      <c r="D49" s="755"/>
      <c r="E49" s="755"/>
      <c r="F49" s="755"/>
      <c r="G49" s="755"/>
      <c r="H49" s="755"/>
      <c r="I49" s="755"/>
      <c r="J49" s="755"/>
      <c r="K49" s="755"/>
      <c r="L49" s="755"/>
      <c r="M49" s="755"/>
      <c r="N49" s="756"/>
      <c r="O49" s="762"/>
      <c r="P49" s="763"/>
      <c r="Q49" s="763"/>
      <c r="R49" s="763"/>
      <c r="S49" s="763"/>
      <c r="T49" s="763"/>
      <c r="U49" s="763"/>
      <c r="V49" s="763"/>
      <c r="W49" s="763"/>
      <c r="X49" s="763"/>
      <c r="Y49" s="764"/>
      <c r="Z49" s="188"/>
      <c r="AA49" s="188"/>
      <c r="AB49" s="188"/>
      <c r="AC49" s="188"/>
      <c r="AD49" s="188"/>
      <c r="AE49" s="188"/>
      <c r="AF49" s="189"/>
      <c r="AG49" s="190"/>
      <c r="AH49" s="190"/>
      <c r="AI49" s="190"/>
      <c r="AJ49" s="190"/>
      <c r="AK49" s="190"/>
      <c r="AL49" s="190"/>
      <c r="AM49" s="190"/>
      <c r="AN49" s="190"/>
      <c r="AO49" s="190"/>
      <c r="AP49" s="190"/>
      <c r="AQ49" s="190"/>
      <c r="AR49" s="190"/>
      <c r="AS49" s="190"/>
      <c r="AT49" s="190"/>
      <c r="AU49" s="190"/>
      <c r="AV49" s="190"/>
      <c r="AW49" s="190"/>
      <c r="AX49" s="190"/>
      <c r="AY49" s="190"/>
      <c r="AZ49" s="190"/>
      <c r="BA49" s="191"/>
      <c r="BB49" s="188"/>
    </row>
    <row r="50" spans="1:58" ht="14.25" customHeight="1" x14ac:dyDescent="0.2">
      <c r="A50" s="2"/>
      <c r="B50" s="785" t="s">
        <v>365</v>
      </c>
      <c r="C50" s="785"/>
      <c r="D50" s="785"/>
      <c r="E50" s="785"/>
      <c r="F50" s="785"/>
      <c r="G50" s="785"/>
      <c r="H50" s="785"/>
      <c r="I50" s="785"/>
      <c r="J50" s="785"/>
      <c r="K50" s="785"/>
      <c r="L50" s="785"/>
      <c r="M50" s="785"/>
      <c r="N50" s="785"/>
      <c r="O50" s="746" t="s">
        <v>285</v>
      </c>
      <c r="P50" s="746"/>
      <c r="Q50" s="746"/>
      <c r="R50" s="746"/>
      <c r="S50" s="746"/>
      <c r="T50" s="746"/>
      <c r="U50" s="746"/>
      <c r="V50" s="746"/>
      <c r="W50" s="746"/>
      <c r="X50" s="746"/>
      <c r="Y50" s="746"/>
      <c r="Z50" s="15"/>
      <c r="AA50" s="15"/>
      <c r="AB50" s="15"/>
      <c r="AC50" s="15"/>
      <c r="AD50" s="15"/>
      <c r="AE50" s="15"/>
      <c r="AF50" s="55"/>
      <c r="AG50" s="201"/>
      <c r="AH50" s="201"/>
      <c r="AI50" s="201"/>
      <c r="AJ50" s="44"/>
      <c r="AK50" s="44"/>
      <c r="AL50" s="44"/>
      <c r="AM50" s="44"/>
      <c r="AN50" s="44"/>
      <c r="AO50" s="44"/>
      <c r="AP50" s="44"/>
      <c r="AQ50" s="44"/>
      <c r="AR50" s="44"/>
      <c r="AS50" s="44"/>
      <c r="AT50" s="44"/>
      <c r="AU50" s="44"/>
      <c r="AV50" s="44"/>
      <c r="AW50" s="44"/>
      <c r="AX50" s="44"/>
      <c r="AY50" s="44"/>
      <c r="AZ50" s="44"/>
      <c r="BA50" s="45"/>
      <c r="BB50" s="2"/>
    </row>
    <row r="51" spans="1:58" ht="14.25" customHeight="1" x14ac:dyDescent="0.2">
      <c r="A51" s="2"/>
      <c r="B51" s="786"/>
      <c r="C51" s="786"/>
      <c r="D51" s="786"/>
      <c r="E51" s="786"/>
      <c r="F51" s="786"/>
      <c r="G51" s="786"/>
      <c r="H51" s="786"/>
      <c r="I51" s="786"/>
      <c r="J51" s="786"/>
      <c r="K51" s="786"/>
      <c r="L51" s="786"/>
      <c r="M51" s="786"/>
      <c r="N51" s="786"/>
      <c r="O51" s="747"/>
      <c r="P51" s="747"/>
      <c r="Q51" s="747"/>
      <c r="R51" s="747"/>
      <c r="S51" s="747"/>
      <c r="T51" s="747"/>
      <c r="U51" s="747"/>
      <c r="V51" s="747"/>
      <c r="W51" s="747"/>
      <c r="X51" s="747"/>
      <c r="Y51" s="747"/>
      <c r="Z51" s="15"/>
      <c r="AA51" s="15"/>
      <c r="AB51" s="15"/>
      <c r="AC51" s="15"/>
      <c r="AD51" s="15"/>
      <c r="AE51" s="15"/>
      <c r="AF51" s="51"/>
      <c r="AG51" s="47" t="s">
        <v>265</v>
      </c>
      <c r="AH51" s="57"/>
      <c r="AI51" s="188" t="s">
        <v>366</v>
      </c>
      <c r="AJ51" s="30"/>
      <c r="AK51" s="30"/>
      <c r="AL51" s="30"/>
      <c r="AM51" s="30"/>
      <c r="AN51" s="30"/>
      <c r="AO51" s="30" t="s">
        <v>254</v>
      </c>
      <c r="AP51" s="768"/>
      <c r="AQ51" s="768"/>
      <c r="AR51" s="768"/>
      <c r="AS51" s="768"/>
      <c r="AT51" s="768"/>
      <c r="AU51" s="30" t="s">
        <v>255</v>
      </c>
      <c r="AV51" s="30"/>
      <c r="AW51" s="30"/>
      <c r="AX51" s="30"/>
      <c r="AY51" s="30"/>
      <c r="AZ51" s="30"/>
      <c r="BA51" s="49"/>
      <c r="BB51" s="2"/>
    </row>
    <row r="52" spans="1:58" ht="14.25" customHeight="1" x14ac:dyDescent="0.2">
      <c r="A52" s="2"/>
      <c r="B52" s="786"/>
      <c r="C52" s="786"/>
      <c r="D52" s="786"/>
      <c r="E52" s="786"/>
      <c r="F52" s="786"/>
      <c r="G52" s="786"/>
      <c r="H52" s="786"/>
      <c r="I52" s="786"/>
      <c r="J52" s="786"/>
      <c r="K52" s="786"/>
      <c r="L52" s="786"/>
      <c r="M52" s="786"/>
      <c r="N52" s="786"/>
      <c r="O52" s="747"/>
      <c r="P52" s="747"/>
      <c r="Q52" s="747"/>
      <c r="R52" s="747"/>
      <c r="S52" s="747"/>
      <c r="T52" s="747"/>
      <c r="U52" s="747"/>
      <c r="V52" s="747"/>
      <c r="W52" s="747"/>
      <c r="X52" s="747"/>
      <c r="Y52" s="747"/>
      <c r="Z52" s="2"/>
      <c r="AA52" s="2"/>
      <c r="AB52" s="2"/>
      <c r="AC52" s="2"/>
      <c r="AD52" s="2"/>
      <c r="AE52" s="2"/>
      <c r="AF52" s="51"/>
      <c r="AG52" s="47"/>
      <c r="AH52" s="57"/>
      <c r="AI52" s="57"/>
      <c r="AJ52" s="30"/>
      <c r="AK52" s="30"/>
      <c r="AL52" s="30"/>
      <c r="AM52" s="30"/>
      <c r="AN52" s="30"/>
      <c r="AO52" s="30"/>
      <c r="AP52" s="56"/>
      <c r="AQ52" s="56"/>
      <c r="AR52" s="56"/>
      <c r="AS52" s="56"/>
      <c r="AT52" s="56"/>
      <c r="AU52" s="30"/>
      <c r="AV52" s="30"/>
      <c r="AW52" s="30"/>
      <c r="AX52" s="30"/>
      <c r="AY52" s="30"/>
      <c r="AZ52" s="30"/>
      <c r="BA52" s="49"/>
      <c r="BB52" s="2"/>
    </row>
    <row r="53" spans="1:58" s="29" customFormat="1" ht="14.25" customHeight="1" x14ac:dyDescent="0.2">
      <c r="A53" s="28"/>
      <c r="B53" s="786"/>
      <c r="C53" s="786"/>
      <c r="D53" s="786"/>
      <c r="E53" s="786"/>
      <c r="F53" s="786"/>
      <c r="G53" s="786"/>
      <c r="H53" s="786"/>
      <c r="I53" s="786"/>
      <c r="J53" s="786"/>
      <c r="K53" s="786"/>
      <c r="L53" s="786"/>
      <c r="M53" s="786"/>
      <c r="N53" s="786"/>
      <c r="O53" s="747"/>
      <c r="P53" s="747"/>
      <c r="Q53" s="747"/>
      <c r="R53" s="747"/>
      <c r="S53" s="747"/>
      <c r="T53" s="747"/>
      <c r="U53" s="747"/>
      <c r="V53" s="747"/>
      <c r="W53" s="747"/>
      <c r="X53" s="747"/>
      <c r="Y53" s="747"/>
      <c r="Z53" s="30"/>
      <c r="AA53" s="30"/>
      <c r="AB53" s="30"/>
      <c r="AC53" s="30"/>
      <c r="AD53" s="30"/>
      <c r="AE53" s="30"/>
      <c r="AF53" s="51"/>
      <c r="AG53" s="47" t="s">
        <v>265</v>
      </c>
      <c r="AH53" s="57"/>
      <c r="AI53" s="188" t="s">
        <v>367</v>
      </c>
      <c r="AJ53" s="30"/>
      <c r="AK53" s="30"/>
      <c r="AL53" s="30"/>
      <c r="AM53" s="30"/>
      <c r="AN53" s="30"/>
      <c r="AO53" s="30"/>
      <c r="AP53" s="56"/>
      <c r="AQ53" s="56"/>
      <c r="AR53" s="56"/>
      <c r="AS53" s="56"/>
      <c r="AT53" s="56"/>
      <c r="AU53" s="30"/>
      <c r="AV53" s="30"/>
      <c r="AW53" s="30"/>
      <c r="AX53" s="30"/>
      <c r="AY53" s="30"/>
      <c r="AZ53" s="30"/>
      <c r="BA53" s="49"/>
      <c r="BB53" s="28"/>
    </row>
    <row r="54" spans="1:58" s="29" customFormat="1" ht="8.25" customHeight="1" x14ac:dyDescent="0.2">
      <c r="A54" s="188"/>
      <c r="B54" s="787"/>
      <c r="C54" s="787"/>
      <c r="D54" s="787"/>
      <c r="E54" s="787"/>
      <c r="F54" s="787"/>
      <c r="G54" s="787"/>
      <c r="H54" s="787"/>
      <c r="I54" s="787"/>
      <c r="J54" s="787"/>
      <c r="K54" s="787"/>
      <c r="L54" s="787"/>
      <c r="M54" s="787"/>
      <c r="N54" s="787"/>
      <c r="O54" s="748"/>
      <c r="P54" s="748"/>
      <c r="Q54" s="748"/>
      <c r="R54" s="748"/>
      <c r="S54" s="748"/>
      <c r="T54" s="748"/>
      <c r="U54" s="748"/>
      <c r="V54" s="748"/>
      <c r="W54" s="748"/>
      <c r="X54" s="748"/>
      <c r="Y54" s="748"/>
      <c r="Z54" s="188"/>
      <c r="AA54" s="188"/>
      <c r="AB54" s="188"/>
      <c r="AC54" s="188"/>
      <c r="AD54" s="188"/>
      <c r="AE54" s="188"/>
      <c r="AF54" s="192"/>
      <c r="AG54" s="193"/>
      <c r="AH54" s="193"/>
      <c r="AI54" s="193"/>
      <c r="AJ54" s="193"/>
      <c r="AK54" s="193"/>
      <c r="AL54" s="193"/>
      <c r="AM54" s="193"/>
      <c r="AN54" s="193"/>
      <c r="AO54" s="193"/>
      <c r="AP54" s="193"/>
      <c r="AQ54" s="193"/>
      <c r="AR54" s="193"/>
      <c r="AS54" s="193"/>
      <c r="AT54" s="193"/>
      <c r="AU54" s="193"/>
      <c r="AV54" s="193"/>
      <c r="AW54" s="193"/>
      <c r="AX54" s="193"/>
      <c r="AY54" s="193"/>
      <c r="AZ54" s="193"/>
      <c r="BA54" s="194"/>
      <c r="BB54" s="188"/>
    </row>
    <row r="55" spans="1:58" s="29" customFormat="1" ht="14.25" customHeight="1" x14ac:dyDescent="0.2">
      <c r="A55" s="28"/>
      <c r="B55" s="544" t="s">
        <v>368</v>
      </c>
      <c r="C55" s="544"/>
      <c r="D55" s="544"/>
      <c r="E55" s="544"/>
      <c r="F55" s="544"/>
      <c r="G55" s="544"/>
      <c r="H55" s="544"/>
      <c r="I55" s="544"/>
      <c r="J55" s="544"/>
      <c r="K55" s="544"/>
      <c r="L55" s="544"/>
      <c r="M55" s="544"/>
      <c r="N55" s="544"/>
      <c r="O55" s="784" t="s">
        <v>369</v>
      </c>
      <c r="P55" s="545"/>
      <c r="Q55" s="545"/>
      <c r="R55" s="545"/>
      <c r="S55" s="545"/>
      <c r="T55" s="545"/>
      <c r="U55" s="545"/>
      <c r="V55" s="545"/>
      <c r="W55" s="545"/>
      <c r="X55" s="545"/>
      <c r="Y55" s="545"/>
      <c r="Z55" s="30"/>
      <c r="AA55" s="30"/>
      <c r="AB55" s="30"/>
      <c r="AC55" s="30"/>
      <c r="AD55" s="30"/>
      <c r="AE55" s="30"/>
      <c r="AF55" s="55"/>
      <c r="AG55" s="44"/>
      <c r="AH55" s="44"/>
      <c r="AI55" s="44"/>
      <c r="AJ55" s="44"/>
      <c r="AK55" s="44"/>
      <c r="AL55" s="44"/>
      <c r="AM55" s="44"/>
      <c r="AN55" s="44"/>
      <c r="AO55" s="44"/>
      <c r="AP55" s="44"/>
      <c r="AQ55" s="44"/>
      <c r="AR55" s="44"/>
      <c r="AS55" s="44"/>
      <c r="AT55" s="44"/>
      <c r="AU55" s="44"/>
      <c r="AV55" s="44"/>
      <c r="AW55" s="44"/>
      <c r="AX55" s="44"/>
      <c r="AY55" s="44"/>
      <c r="AZ55" s="44"/>
      <c r="BA55" s="45"/>
      <c r="BB55" s="28"/>
    </row>
    <row r="56" spans="1:58" s="29" customFormat="1" ht="14.25" customHeight="1" x14ac:dyDescent="0.2">
      <c r="A56" s="28"/>
      <c r="B56" s="544"/>
      <c r="C56" s="544"/>
      <c r="D56" s="544"/>
      <c r="E56" s="544"/>
      <c r="F56" s="544"/>
      <c r="G56" s="544"/>
      <c r="H56" s="544"/>
      <c r="I56" s="544"/>
      <c r="J56" s="544"/>
      <c r="K56" s="544"/>
      <c r="L56" s="544"/>
      <c r="M56" s="544"/>
      <c r="N56" s="544"/>
      <c r="O56" s="545"/>
      <c r="P56" s="545"/>
      <c r="Q56" s="545"/>
      <c r="R56" s="545"/>
      <c r="S56" s="545"/>
      <c r="T56" s="545"/>
      <c r="U56" s="545"/>
      <c r="V56" s="545"/>
      <c r="W56" s="545"/>
      <c r="X56" s="545"/>
      <c r="Y56" s="545"/>
      <c r="Z56" s="30"/>
      <c r="AA56" s="30"/>
      <c r="AB56" s="30"/>
      <c r="AC56" s="30"/>
      <c r="AD56" s="30"/>
      <c r="AE56" s="30"/>
      <c r="AF56" s="51"/>
      <c r="AG56" s="47" t="s">
        <v>265</v>
      </c>
      <c r="AH56" s="30"/>
      <c r="AI56" s="30" t="s">
        <v>370</v>
      </c>
      <c r="AJ56" s="30"/>
      <c r="AK56" s="30"/>
      <c r="AL56" s="30"/>
      <c r="AM56" s="30"/>
      <c r="AN56" s="30"/>
      <c r="AO56" s="30"/>
      <c r="AP56" s="61"/>
      <c r="AQ56" s="61"/>
      <c r="AR56" s="61"/>
      <c r="AS56" s="61"/>
      <c r="AT56" s="61"/>
      <c r="AU56" s="30"/>
      <c r="AV56" s="30"/>
      <c r="AW56" s="30"/>
      <c r="AX56" s="30"/>
      <c r="AY56" s="30"/>
      <c r="AZ56" s="30"/>
      <c r="BA56" s="49"/>
      <c r="BB56" s="28"/>
    </row>
    <row r="57" spans="1:58" s="29" customFormat="1" ht="14.25" customHeight="1" x14ac:dyDescent="0.2">
      <c r="A57" s="28"/>
      <c r="B57" s="544"/>
      <c r="C57" s="544"/>
      <c r="D57" s="544"/>
      <c r="E57" s="544"/>
      <c r="F57" s="544"/>
      <c r="G57" s="544"/>
      <c r="H57" s="544"/>
      <c r="I57" s="544"/>
      <c r="J57" s="544"/>
      <c r="K57" s="544"/>
      <c r="L57" s="544"/>
      <c r="M57" s="544"/>
      <c r="N57" s="544"/>
      <c r="O57" s="545"/>
      <c r="P57" s="545"/>
      <c r="Q57" s="545"/>
      <c r="R57" s="545"/>
      <c r="S57" s="545"/>
      <c r="T57" s="545"/>
      <c r="U57" s="545"/>
      <c r="V57" s="545"/>
      <c r="W57" s="545"/>
      <c r="X57" s="545"/>
      <c r="Y57" s="545"/>
      <c r="Z57" s="30"/>
      <c r="AA57" s="30"/>
      <c r="AB57" s="30"/>
      <c r="AC57" s="30"/>
      <c r="AD57" s="30"/>
      <c r="AE57" s="30"/>
      <c r="AF57" s="51"/>
      <c r="AG57" s="47"/>
      <c r="AH57" s="30"/>
      <c r="AI57" s="30"/>
      <c r="AJ57" s="30"/>
      <c r="AK57" s="30"/>
      <c r="AL57" s="30"/>
      <c r="AM57" s="30"/>
      <c r="AN57" s="30"/>
      <c r="AO57" s="30"/>
      <c r="AP57" s="61"/>
      <c r="AQ57" s="61"/>
      <c r="AR57" s="61"/>
      <c r="AS57" s="61"/>
      <c r="AT57" s="61"/>
      <c r="AU57" s="30"/>
      <c r="AV57" s="30"/>
      <c r="AW57" s="30"/>
      <c r="AX57" s="30"/>
      <c r="AY57" s="30"/>
      <c r="AZ57" s="30"/>
      <c r="BA57" s="49"/>
      <c r="BB57" s="28"/>
    </row>
    <row r="58" spans="1:58" s="29" customFormat="1" ht="14.25" customHeight="1" x14ac:dyDescent="0.2">
      <c r="A58" s="28"/>
      <c r="B58" s="544"/>
      <c r="C58" s="544"/>
      <c r="D58" s="544"/>
      <c r="E58" s="544"/>
      <c r="F58" s="544"/>
      <c r="G58" s="544"/>
      <c r="H58" s="544"/>
      <c r="I58" s="544"/>
      <c r="J58" s="544"/>
      <c r="K58" s="544"/>
      <c r="L58" s="544"/>
      <c r="M58" s="544"/>
      <c r="N58" s="544"/>
      <c r="O58" s="545"/>
      <c r="P58" s="545"/>
      <c r="Q58" s="545"/>
      <c r="R58" s="545"/>
      <c r="S58" s="545"/>
      <c r="T58" s="545"/>
      <c r="U58" s="545"/>
      <c r="V58" s="545"/>
      <c r="W58" s="545"/>
      <c r="X58" s="545"/>
      <c r="Y58" s="545"/>
      <c r="Z58" s="30"/>
      <c r="AA58" s="30"/>
      <c r="AB58" s="30"/>
      <c r="AC58" s="30"/>
      <c r="AD58" s="30"/>
      <c r="AE58" s="30"/>
      <c r="AF58" s="51"/>
      <c r="AG58" s="47" t="s">
        <v>265</v>
      </c>
      <c r="AH58" s="30"/>
      <c r="AI58" s="30" t="s">
        <v>371</v>
      </c>
      <c r="AJ58" s="30"/>
      <c r="AK58" s="30"/>
      <c r="AL58" s="30"/>
      <c r="AM58" s="30"/>
      <c r="AN58" s="30"/>
      <c r="AO58" s="30"/>
      <c r="AP58" s="61"/>
      <c r="AQ58" s="61"/>
      <c r="AR58" s="61"/>
      <c r="AS58" s="61"/>
      <c r="AT58" s="61"/>
      <c r="AU58" s="30"/>
      <c r="AV58" s="30"/>
      <c r="AW58" s="30"/>
      <c r="AX58" s="30"/>
      <c r="AY58" s="30"/>
      <c r="AZ58" s="30"/>
      <c r="BA58" s="49"/>
      <c r="BB58" s="28"/>
    </row>
    <row r="59" spans="1:58" s="29" customFormat="1" ht="14.25" customHeight="1" x14ac:dyDescent="0.2">
      <c r="A59" s="28"/>
      <c r="B59" s="544"/>
      <c r="C59" s="544"/>
      <c r="D59" s="544"/>
      <c r="E59" s="544"/>
      <c r="F59" s="544"/>
      <c r="G59" s="544"/>
      <c r="H59" s="544"/>
      <c r="I59" s="544"/>
      <c r="J59" s="544"/>
      <c r="K59" s="544"/>
      <c r="L59" s="544"/>
      <c r="M59" s="544"/>
      <c r="N59" s="544"/>
      <c r="O59" s="545"/>
      <c r="P59" s="545"/>
      <c r="Q59" s="545"/>
      <c r="R59" s="545"/>
      <c r="S59" s="545"/>
      <c r="T59" s="545"/>
      <c r="U59" s="545"/>
      <c r="V59" s="545"/>
      <c r="W59" s="545"/>
      <c r="X59" s="545"/>
      <c r="Y59" s="545"/>
      <c r="Z59" s="28"/>
      <c r="AA59" s="28"/>
      <c r="AB59" s="28"/>
      <c r="AC59" s="28"/>
      <c r="AD59" s="28"/>
      <c r="AE59" s="28"/>
      <c r="AF59" s="59"/>
      <c r="AG59" s="60"/>
      <c r="AH59" s="60"/>
      <c r="AI59" s="60"/>
      <c r="AJ59" s="60"/>
      <c r="AK59" s="60"/>
      <c r="AL59" s="60"/>
      <c r="AM59" s="60"/>
      <c r="AN59" s="60"/>
      <c r="AO59" s="60"/>
      <c r="AP59" s="60"/>
      <c r="AQ59" s="60"/>
      <c r="AR59" s="60"/>
      <c r="AS59" s="60"/>
      <c r="AT59" s="60"/>
      <c r="AU59" s="60"/>
      <c r="AV59" s="60"/>
      <c r="AW59" s="60"/>
      <c r="AX59" s="60"/>
      <c r="AY59" s="60"/>
      <c r="AZ59" s="60"/>
      <c r="BA59" s="54"/>
      <c r="BB59" s="28"/>
    </row>
    <row r="60" spans="1:58" ht="14.4" x14ac:dyDescent="0.2">
      <c r="A60" s="30"/>
      <c r="B60" s="30"/>
      <c r="C60" s="30"/>
      <c r="D60" s="30"/>
      <c r="E60" s="30"/>
      <c r="F60" s="30"/>
      <c r="G60" s="30"/>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row>
    <row r="61" spans="1:58" ht="14.4" x14ac:dyDescent="0.2">
      <c r="A61" s="30"/>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row>
    <row r="62" spans="1:58" ht="14.4" x14ac:dyDescent="0.2">
      <c r="A62" s="30"/>
      <c r="B62" s="30"/>
      <c r="C62" s="30"/>
      <c r="D62" s="30"/>
      <c r="E62" s="30"/>
      <c r="F62" s="30"/>
      <c r="G62" s="30"/>
      <c r="H62" s="30"/>
      <c r="I62" s="30"/>
      <c r="J62" s="30"/>
      <c r="K62" s="30"/>
      <c r="L62" s="30"/>
      <c r="M62" s="30"/>
      <c r="N62" s="30"/>
      <c r="O62" s="30"/>
      <c r="P62" s="30"/>
      <c r="Q62" s="30"/>
      <c r="R62" s="30"/>
      <c r="S62" s="30"/>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row>
    <row r="63" spans="1:58" ht="14.4" x14ac:dyDescent="0.2">
      <c r="A63" s="30"/>
      <c r="B63" s="30"/>
      <c r="C63" s="30"/>
      <c r="D63" s="30"/>
      <c r="E63" s="30"/>
      <c r="F63" s="30"/>
      <c r="G63" s="30"/>
      <c r="H63" s="30"/>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row>
  </sheetData>
  <sheetProtection selectLockedCells="1"/>
  <mergeCells count="43">
    <mergeCell ref="B55:N59"/>
    <mergeCell ref="O55:Y59"/>
    <mergeCell ref="AN36:AQ36"/>
    <mergeCell ref="AP51:AT51"/>
    <mergeCell ref="AJ42:AL42"/>
    <mergeCell ref="AN42:AP42"/>
    <mergeCell ref="AT42:AV42"/>
    <mergeCell ref="AT43:AV43"/>
    <mergeCell ref="AS38:AV38"/>
    <mergeCell ref="B31:N39"/>
    <mergeCell ref="O31:Y39"/>
    <mergeCell ref="AJ45:AL45"/>
    <mergeCell ref="AN45:AP45"/>
    <mergeCell ref="B40:N49"/>
    <mergeCell ref="O40:Y49"/>
    <mergeCell ref="B50:N54"/>
    <mergeCell ref="B2:BA5"/>
    <mergeCell ref="AF13:BA13"/>
    <mergeCell ref="AQ6:AR6"/>
    <mergeCell ref="O13:Y13"/>
    <mergeCell ref="AN33:AQ33"/>
    <mergeCell ref="B11:G11"/>
    <mergeCell ref="B8:BA9"/>
    <mergeCell ref="B13:N13"/>
    <mergeCell ref="B14:N25"/>
    <mergeCell ref="Z13:AE13"/>
    <mergeCell ref="O14:Y25"/>
    <mergeCell ref="AJ20:AZ21"/>
    <mergeCell ref="H11:AB11"/>
    <mergeCell ref="AC11:AI11"/>
    <mergeCell ref="AM11:AO11"/>
    <mergeCell ref="AS11:AV11"/>
    <mergeCell ref="O50:Y54"/>
    <mergeCell ref="B26:N30"/>
    <mergeCell ref="O26:Y30"/>
    <mergeCell ref="AX42:AZ42"/>
    <mergeCell ref="AX43:AZ43"/>
    <mergeCell ref="AJ44:AL44"/>
    <mergeCell ref="AN44:AP44"/>
    <mergeCell ref="AT44:AV44"/>
    <mergeCell ref="AX44:AZ44"/>
    <mergeCell ref="AJ43:AL43"/>
    <mergeCell ref="AN43:AP43"/>
  </mergeCells>
  <phoneticPr fontId="2"/>
  <conditionalFormatting sqref="AF15:BA16 B50:Y54 AF50:BA54">
    <cfRule type="expression" dxfId="8" priority="4">
      <formula>$AQ$11="■"</formula>
    </cfRule>
  </conditionalFormatting>
  <dataValidations count="4">
    <dataValidation type="list" allowBlank="1" showInputMessage="1" showErrorMessage="1" sqref="AG35 AG41 AG53 AG18 AG27 AG15 AG32 AG51 AG58 AG56 AK11 AQ11 AG29 AG38 AG48 AG22 AG24" xr:uid="{00000000-0002-0000-1000-000000000000}">
      <formula1>"□,■"</formula1>
    </dataValidation>
    <dataValidation imeMode="disabled" allowBlank="1" showInputMessage="1" showErrorMessage="1" sqref="AN36:AQ36 AN33:AQ33 AS38:AV38 AP51:AT53" xr:uid="{00000000-0002-0000-1000-000001000000}"/>
    <dataValidation type="time" allowBlank="1" showInputMessage="1" showErrorMessage="1" sqref="AN42:AP45 AT42:AV44 AX42:AZ44 AJ42:AL45" xr:uid="{00000000-0002-0000-1000-000002000000}">
      <formula1>0</formula1>
      <formula2>0.999305555555556</formula2>
    </dataValidation>
    <dataValidation imeMode="disabled" allowBlank="1" errorTitle="入力エラー" error="0～9の数字+a～f を使用してください_x000a_26文字記入してください" sqref="AJ20:AZ21" xr:uid="{00000000-0002-0000-1000-000003000000}"/>
  </dataValidations>
  <pageMargins left="0.25" right="0.25" top="0.75" bottom="0.75" header="0.3" footer="0.3"/>
  <pageSetup paperSize="9" scale="7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5C49B-8CC7-44FA-BB26-F95354D91B50}">
  <sheetPr>
    <pageSetUpPr fitToPage="1"/>
  </sheetPr>
  <dimension ref="A1:BM88"/>
  <sheetViews>
    <sheetView view="pageBreakPreview" zoomScale="80" zoomScaleNormal="85" zoomScaleSheetLayoutView="80" workbookViewId="0">
      <selection activeCell="B2" sqref="B2:BA5"/>
    </sheetView>
  </sheetViews>
  <sheetFormatPr defaultColWidth="2.44140625" defaultRowHeight="13.2" x14ac:dyDescent="0.2"/>
  <cols>
    <col min="1" max="14" width="2.44140625" style="29"/>
    <col min="15" max="25" width="2.33203125" style="29" customWidth="1"/>
    <col min="26" max="31" width="2.44140625" style="29"/>
    <col min="32" max="32" width="3.33203125" style="29" customWidth="1"/>
    <col min="33" max="52" width="2.44140625" style="29"/>
    <col min="53" max="53" width="6.44140625" style="29" customWidth="1"/>
    <col min="54" max="16384" width="2.44140625" style="29"/>
  </cols>
  <sheetData>
    <row r="1" spans="1:65"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65" s="32" customFormat="1" ht="6.75" customHeight="1" x14ac:dyDescent="0.2">
      <c r="A2" s="31"/>
      <c r="B2" s="553" t="s">
        <v>914</v>
      </c>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553"/>
      <c r="BA2" s="553"/>
      <c r="BB2" s="31"/>
    </row>
    <row r="3" spans="1:65" s="32" customFormat="1" ht="6.75" customHeight="1" x14ac:dyDescent="0.2">
      <c r="A3" s="31"/>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553"/>
      <c r="BA3" s="553"/>
      <c r="BB3" s="31"/>
    </row>
    <row r="4" spans="1:65" s="32" customFormat="1" ht="6.75" customHeight="1" x14ac:dyDescent="0.2">
      <c r="A4" s="31"/>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553"/>
      <c r="BA4" s="553"/>
      <c r="BB4" s="31"/>
    </row>
    <row r="5" spans="1:65" s="32" customFormat="1" ht="6.75" customHeight="1" x14ac:dyDescent="0.2">
      <c r="A5" s="31"/>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553"/>
      <c r="BA5" s="553"/>
      <c r="BB5" s="31"/>
    </row>
    <row r="6" spans="1:65" s="32" customFormat="1" ht="12.75" customHeight="1" x14ac:dyDescent="0.2">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3"/>
      <c r="AN6" s="33"/>
      <c r="AO6" s="33"/>
      <c r="AP6" s="31"/>
      <c r="AQ6" s="559"/>
      <c r="AR6" s="559"/>
      <c r="AS6" s="33"/>
      <c r="AT6" s="120" t="str">
        <f>本紙!AQ5</f>
        <v>Ver.5.11(2025.12.03～）</v>
      </c>
      <c r="AU6" s="33"/>
      <c r="AV6" s="33"/>
      <c r="AW6" s="33"/>
      <c r="AX6" s="33"/>
      <c r="AY6" s="33"/>
      <c r="AZ6" s="33"/>
      <c r="BA6" s="31"/>
      <c r="BB6" s="31"/>
    </row>
    <row r="7" spans="1:65" x14ac:dyDescent="0.2">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38"/>
      <c r="AP7" s="28"/>
      <c r="AQ7" s="38"/>
      <c r="AR7" s="31"/>
      <c r="AS7" s="31"/>
      <c r="AT7" s="31"/>
      <c r="AU7" s="31"/>
      <c r="AV7" s="31"/>
      <c r="AW7" s="28"/>
      <c r="AX7" s="28"/>
      <c r="AY7" s="28"/>
      <c r="AZ7" s="28"/>
      <c r="BA7" s="28"/>
      <c r="BB7" s="28"/>
    </row>
    <row r="8" spans="1:65" ht="13.5" customHeight="1" x14ac:dyDescent="0.2">
      <c r="A8" s="28"/>
      <c r="B8" s="554" t="s">
        <v>258</v>
      </c>
      <c r="C8" s="554"/>
      <c r="D8" s="554"/>
      <c r="E8" s="554"/>
      <c r="F8" s="554"/>
      <c r="G8" s="554"/>
      <c r="H8" s="554"/>
      <c r="I8" s="554"/>
      <c r="J8" s="554"/>
      <c r="K8" s="554"/>
      <c r="L8" s="554"/>
      <c r="M8" s="554"/>
      <c r="N8" s="554"/>
      <c r="O8" s="554"/>
      <c r="P8" s="554"/>
      <c r="Q8" s="554"/>
      <c r="R8" s="554"/>
      <c r="S8" s="554"/>
      <c r="T8" s="554"/>
      <c r="U8" s="554"/>
      <c r="V8" s="554"/>
      <c r="W8" s="554"/>
      <c r="X8" s="554"/>
      <c r="Y8" s="554"/>
      <c r="Z8" s="554"/>
      <c r="AA8" s="554"/>
      <c r="AB8" s="554"/>
      <c r="AC8" s="554"/>
      <c r="AD8" s="554"/>
      <c r="AE8" s="554"/>
      <c r="AF8" s="554"/>
      <c r="AG8" s="554"/>
      <c r="AH8" s="554"/>
      <c r="AI8" s="554"/>
      <c r="AJ8" s="554"/>
      <c r="AK8" s="554"/>
      <c r="AL8" s="554"/>
      <c r="AM8" s="554"/>
      <c r="AN8" s="554"/>
      <c r="AO8" s="554"/>
      <c r="AP8" s="554"/>
      <c r="AQ8" s="554"/>
      <c r="AR8" s="554"/>
      <c r="AS8" s="554"/>
      <c r="AT8" s="554"/>
      <c r="AU8" s="554"/>
      <c r="AV8" s="554"/>
      <c r="AW8" s="554"/>
      <c r="AX8" s="554"/>
      <c r="AY8" s="554"/>
      <c r="AZ8" s="554"/>
      <c r="BA8" s="554"/>
      <c r="BB8" s="28"/>
    </row>
    <row r="9" spans="1:65" ht="13.5" customHeight="1" x14ac:dyDescent="0.2">
      <c r="A9" s="28"/>
      <c r="B9" s="554"/>
      <c r="C9" s="554"/>
      <c r="D9" s="554"/>
      <c r="E9" s="554"/>
      <c r="F9" s="554"/>
      <c r="G9" s="554"/>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4"/>
      <c r="AY9" s="554"/>
      <c r="AZ9" s="554"/>
      <c r="BA9" s="554"/>
      <c r="BB9" s="28"/>
    </row>
    <row r="10" spans="1:65" ht="10.5" customHeight="1" x14ac:dyDescent="0.2">
      <c r="A10" s="28"/>
      <c r="B10" s="31"/>
      <c r="C10" s="31"/>
      <c r="D10" s="31"/>
      <c r="E10" s="31"/>
      <c r="F10" s="31"/>
      <c r="G10" s="31"/>
      <c r="H10" s="31"/>
      <c r="I10" s="31"/>
      <c r="J10" s="31"/>
      <c r="K10" s="31"/>
      <c r="L10" s="31"/>
      <c r="M10" s="31"/>
      <c r="N10" s="31"/>
      <c r="O10" s="39"/>
      <c r="P10" s="39"/>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28"/>
      <c r="BA10" s="28"/>
      <c r="BB10" s="28"/>
    </row>
    <row r="11" spans="1:65" s="35" customFormat="1" ht="28.5" customHeight="1" x14ac:dyDescent="0.2">
      <c r="A11" s="30"/>
      <c r="B11" s="788" t="s">
        <v>677</v>
      </c>
      <c r="C11" s="788"/>
      <c r="D11" s="788"/>
      <c r="E11" s="788"/>
      <c r="F11" s="788"/>
      <c r="G11" s="680"/>
      <c r="H11" s="778"/>
      <c r="I11" s="779"/>
      <c r="J11" s="779"/>
      <c r="K11" s="779"/>
      <c r="L11" s="779"/>
      <c r="M11" s="779"/>
      <c r="N11" s="779"/>
      <c r="O11" s="779"/>
      <c r="P11" s="779"/>
      <c r="Q11" s="779"/>
      <c r="R11" s="779"/>
      <c r="S11" s="779"/>
      <c r="T11" s="779"/>
      <c r="U11" s="779"/>
      <c r="V11" s="779"/>
      <c r="W11" s="779"/>
      <c r="X11" s="779"/>
      <c r="Y11" s="779"/>
      <c r="Z11" s="779"/>
      <c r="AA11" s="779"/>
      <c r="AB11" s="780"/>
      <c r="AC11" s="589" t="s">
        <v>328</v>
      </c>
      <c r="AD11" s="590"/>
      <c r="AE11" s="590"/>
      <c r="AF11" s="590"/>
      <c r="AG11" s="590"/>
      <c r="AH11" s="590"/>
      <c r="AI11" s="591"/>
      <c r="AJ11" s="174"/>
      <c r="AK11" s="175" t="s">
        <v>265</v>
      </c>
      <c r="AL11" s="175"/>
      <c r="AM11" s="592" t="s">
        <v>329</v>
      </c>
      <c r="AN11" s="592"/>
      <c r="AO11" s="592"/>
      <c r="AP11" s="175"/>
      <c r="AQ11" s="175" t="s">
        <v>265</v>
      </c>
      <c r="AR11" s="175"/>
      <c r="AS11" s="592" t="s">
        <v>330</v>
      </c>
      <c r="AT11" s="592"/>
      <c r="AU11" s="592"/>
      <c r="AV11" s="592"/>
      <c r="AW11" s="179"/>
      <c r="AX11" s="179"/>
      <c r="AY11" s="179"/>
      <c r="AZ11" s="179"/>
      <c r="BA11" s="180"/>
      <c r="BB11" s="30"/>
    </row>
    <row r="12" spans="1:65" ht="10.5" customHeight="1" x14ac:dyDescent="0.2">
      <c r="A12" s="28"/>
      <c r="B12" s="37"/>
      <c r="C12" s="36"/>
      <c r="D12" s="34"/>
      <c r="E12" s="34"/>
      <c r="F12" s="34"/>
      <c r="G12" s="34"/>
      <c r="H12" s="34"/>
      <c r="I12" s="34"/>
      <c r="J12" s="34"/>
      <c r="K12" s="34"/>
      <c r="L12" s="34"/>
      <c r="M12" s="36"/>
      <c r="N12" s="34"/>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28"/>
      <c r="BA12" s="28"/>
      <c r="BB12" s="28"/>
    </row>
    <row r="13" spans="1:65" ht="32.25" customHeight="1" x14ac:dyDescent="0.2">
      <c r="A13" s="28"/>
      <c r="B13" s="555" t="s">
        <v>260</v>
      </c>
      <c r="C13" s="555"/>
      <c r="D13" s="555"/>
      <c r="E13" s="555"/>
      <c r="F13" s="555"/>
      <c r="G13" s="555"/>
      <c r="H13" s="555"/>
      <c r="I13" s="555"/>
      <c r="J13" s="555"/>
      <c r="K13" s="555"/>
      <c r="L13" s="555"/>
      <c r="M13" s="555"/>
      <c r="N13" s="555"/>
      <c r="O13" s="555" t="s">
        <v>261</v>
      </c>
      <c r="P13" s="555"/>
      <c r="Q13" s="555"/>
      <c r="R13" s="555"/>
      <c r="S13" s="555"/>
      <c r="T13" s="555"/>
      <c r="U13" s="555"/>
      <c r="V13" s="555"/>
      <c r="W13" s="555"/>
      <c r="X13" s="555"/>
      <c r="Y13" s="555"/>
      <c r="Z13" s="560"/>
      <c r="AA13" s="560"/>
      <c r="AB13" s="560"/>
      <c r="AC13" s="560"/>
      <c r="AD13" s="560"/>
      <c r="AE13" s="560"/>
      <c r="AF13" s="789" t="s">
        <v>262</v>
      </c>
      <c r="AG13" s="557"/>
      <c r="AH13" s="557"/>
      <c r="AI13" s="557"/>
      <c r="AJ13" s="557"/>
      <c r="AK13" s="557"/>
      <c r="AL13" s="557"/>
      <c r="AM13" s="557"/>
      <c r="AN13" s="557"/>
      <c r="AO13" s="557"/>
      <c r="AP13" s="557"/>
      <c r="AQ13" s="557"/>
      <c r="AR13" s="557"/>
      <c r="AS13" s="557"/>
      <c r="AT13" s="557"/>
      <c r="AU13" s="557"/>
      <c r="AV13" s="557"/>
      <c r="AW13" s="557"/>
      <c r="AX13" s="557"/>
      <c r="AY13" s="557"/>
      <c r="AZ13" s="557"/>
      <c r="BA13" s="558"/>
      <c r="BB13" s="28"/>
      <c r="BC13" s="48"/>
    </row>
    <row r="14" spans="1:65" ht="14.25" customHeight="1" x14ac:dyDescent="0.2">
      <c r="A14" s="34"/>
      <c r="B14" s="789" t="s">
        <v>331</v>
      </c>
      <c r="C14" s="790"/>
      <c r="D14" s="790"/>
      <c r="E14" s="790"/>
      <c r="F14" s="790"/>
      <c r="G14" s="790"/>
      <c r="H14" s="790"/>
      <c r="I14" s="790"/>
      <c r="J14" s="790"/>
      <c r="K14" s="790"/>
      <c r="L14" s="790"/>
      <c r="M14" s="790"/>
      <c r="N14" s="791"/>
      <c r="O14" s="798" t="s">
        <v>927</v>
      </c>
      <c r="P14" s="799"/>
      <c r="Q14" s="799"/>
      <c r="R14" s="799"/>
      <c r="S14" s="799"/>
      <c r="T14" s="799"/>
      <c r="U14" s="799"/>
      <c r="V14" s="799"/>
      <c r="W14" s="799"/>
      <c r="X14" s="799"/>
      <c r="Y14" s="800"/>
      <c r="Z14" s="34"/>
      <c r="AA14" s="34"/>
      <c r="AB14" s="34"/>
      <c r="AC14" s="34"/>
      <c r="AD14" s="34"/>
      <c r="AE14" s="34"/>
      <c r="AF14" s="615" t="s">
        <v>901</v>
      </c>
      <c r="AG14" s="35" t="s">
        <v>902</v>
      </c>
      <c r="AH14" s="34"/>
      <c r="AI14" s="34"/>
      <c r="AJ14" s="34"/>
      <c r="AK14" s="34"/>
      <c r="AL14" s="34"/>
      <c r="AM14" s="34"/>
      <c r="AN14" s="34"/>
      <c r="AO14" s="34"/>
      <c r="AP14" s="34"/>
      <c r="AQ14" s="34"/>
      <c r="AR14" s="34"/>
      <c r="AS14" s="34"/>
      <c r="AT14" s="34"/>
      <c r="AU14" s="34"/>
      <c r="AV14" s="34"/>
      <c r="AW14" s="34"/>
      <c r="AX14" s="34"/>
      <c r="AY14" s="28"/>
      <c r="AZ14" s="30"/>
      <c r="BA14" s="49"/>
      <c r="BB14" s="28"/>
      <c r="BJ14" s="47"/>
      <c r="BK14" s="30"/>
      <c r="BL14" s="48"/>
      <c r="BM14" s="34"/>
    </row>
    <row r="15" spans="1:65" ht="14.25" customHeight="1" x14ac:dyDescent="0.2">
      <c r="A15" s="34"/>
      <c r="B15" s="792"/>
      <c r="C15" s="793"/>
      <c r="D15" s="793"/>
      <c r="E15" s="793"/>
      <c r="F15" s="793"/>
      <c r="G15" s="793"/>
      <c r="H15" s="793"/>
      <c r="I15" s="793"/>
      <c r="J15" s="793"/>
      <c r="K15" s="793"/>
      <c r="L15" s="793"/>
      <c r="M15" s="793"/>
      <c r="N15" s="794"/>
      <c r="O15" s="801"/>
      <c r="P15" s="802"/>
      <c r="Q15" s="802"/>
      <c r="R15" s="802"/>
      <c r="S15" s="802"/>
      <c r="T15" s="802"/>
      <c r="U15" s="802"/>
      <c r="V15" s="802"/>
      <c r="W15" s="802"/>
      <c r="X15" s="802"/>
      <c r="Y15" s="803"/>
      <c r="Z15" s="34"/>
      <c r="AA15" s="34"/>
      <c r="AB15" s="34"/>
      <c r="AC15" s="34"/>
      <c r="AD15" s="34"/>
      <c r="AE15" s="34"/>
      <c r="AF15" s="807"/>
      <c r="AG15" s="340" t="s">
        <v>265</v>
      </c>
      <c r="AH15" s="341"/>
      <c r="AI15" s="342" t="s">
        <v>953</v>
      </c>
      <c r="AJ15" s="34"/>
      <c r="AK15" s="34"/>
      <c r="AL15" s="34"/>
      <c r="AM15" s="34"/>
      <c r="AN15" s="34"/>
      <c r="AO15" s="34"/>
      <c r="AP15" s="34"/>
      <c r="AQ15" s="34"/>
      <c r="AR15" s="34"/>
      <c r="AS15" s="34"/>
      <c r="AT15" s="34"/>
      <c r="AU15" s="34"/>
      <c r="AV15" s="34"/>
      <c r="AW15" s="34"/>
      <c r="AX15" s="34"/>
      <c r="AY15" s="28"/>
      <c r="AZ15" s="30"/>
      <c r="BA15" s="49"/>
      <c r="BB15" s="28"/>
      <c r="BJ15" s="47"/>
      <c r="BK15" s="30"/>
      <c r="BL15" s="48"/>
      <c r="BM15" s="34"/>
    </row>
    <row r="16" spans="1:65" ht="14.25" customHeight="1" x14ac:dyDescent="0.2">
      <c r="A16" s="34"/>
      <c r="B16" s="792"/>
      <c r="C16" s="793"/>
      <c r="D16" s="793"/>
      <c r="E16" s="793"/>
      <c r="F16" s="793"/>
      <c r="G16" s="793"/>
      <c r="H16" s="793"/>
      <c r="I16" s="793"/>
      <c r="J16" s="793"/>
      <c r="K16" s="793"/>
      <c r="L16" s="793"/>
      <c r="M16" s="793"/>
      <c r="N16" s="794"/>
      <c r="O16" s="801"/>
      <c r="P16" s="802"/>
      <c r="Q16" s="802"/>
      <c r="R16" s="802"/>
      <c r="S16" s="802"/>
      <c r="T16" s="802"/>
      <c r="U16" s="802"/>
      <c r="V16" s="802"/>
      <c r="W16" s="802"/>
      <c r="X16" s="802"/>
      <c r="Y16" s="803"/>
      <c r="Z16" s="34"/>
      <c r="AA16" s="34"/>
      <c r="AB16" s="34"/>
      <c r="AC16" s="34"/>
      <c r="AD16" s="34"/>
      <c r="AE16" s="34"/>
      <c r="AF16" s="807"/>
      <c r="AG16" s="343"/>
      <c r="AH16" s="344"/>
      <c r="AI16" s="345" t="s">
        <v>954</v>
      </c>
      <c r="AJ16" s="34"/>
      <c r="AK16" s="34"/>
      <c r="AL16" s="34"/>
      <c r="AM16" s="34"/>
      <c r="AN16" s="34"/>
      <c r="AO16" s="34"/>
      <c r="AP16" s="34"/>
      <c r="AQ16" s="34"/>
      <c r="AR16" s="34"/>
      <c r="AS16" s="34"/>
      <c r="AT16" s="34"/>
      <c r="AU16" s="34"/>
      <c r="AV16" s="34"/>
      <c r="AW16" s="34"/>
      <c r="AX16" s="34"/>
      <c r="AY16" s="28"/>
      <c r="AZ16" s="30"/>
      <c r="BA16" s="49"/>
      <c r="BB16" s="28"/>
      <c r="BJ16" s="47"/>
      <c r="BK16" s="30"/>
      <c r="BL16" s="48"/>
      <c r="BM16" s="34"/>
    </row>
    <row r="17" spans="1:65" ht="14.25" customHeight="1" x14ac:dyDescent="0.2">
      <c r="A17" s="34"/>
      <c r="B17" s="792"/>
      <c r="C17" s="793"/>
      <c r="D17" s="793"/>
      <c r="E17" s="793"/>
      <c r="F17" s="793"/>
      <c r="G17" s="793"/>
      <c r="H17" s="793"/>
      <c r="I17" s="793"/>
      <c r="J17" s="793"/>
      <c r="K17" s="793"/>
      <c r="L17" s="793"/>
      <c r="M17" s="793"/>
      <c r="N17" s="794"/>
      <c r="O17" s="801"/>
      <c r="P17" s="802"/>
      <c r="Q17" s="802"/>
      <c r="R17" s="802"/>
      <c r="S17" s="802"/>
      <c r="T17" s="802"/>
      <c r="U17" s="802"/>
      <c r="V17" s="802"/>
      <c r="W17" s="802"/>
      <c r="X17" s="802"/>
      <c r="Y17" s="803"/>
      <c r="Z17" s="34"/>
      <c r="AA17" s="34"/>
      <c r="AB17" s="34"/>
      <c r="AC17" s="34"/>
      <c r="AD17" s="34"/>
      <c r="AE17" s="34"/>
      <c r="AF17" s="807"/>
      <c r="AG17" s="35"/>
      <c r="AH17" s="34"/>
      <c r="AI17" s="34"/>
      <c r="AJ17" s="34"/>
      <c r="AK17" s="34"/>
      <c r="AL17" s="34"/>
      <c r="AM17" s="34"/>
      <c r="AN17" s="34"/>
      <c r="AO17" s="34"/>
      <c r="AP17" s="34"/>
      <c r="AQ17" s="34"/>
      <c r="AR17" s="34"/>
      <c r="AS17" s="34"/>
      <c r="AT17" s="34"/>
      <c r="AU17" s="34"/>
      <c r="AV17" s="34"/>
      <c r="AW17" s="34"/>
      <c r="AX17" s="34"/>
      <c r="AY17" s="28"/>
      <c r="AZ17" s="30"/>
      <c r="BA17" s="49"/>
      <c r="BB17" s="28"/>
      <c r="BJ17" s="47"/>
      <c r="BK17" s="30"/>
      <c r="BL17" s="48"/>
      <c r="BM17" s="34"/>
    </row>
    <row r="18" spans="1:65" ht="14.25" customHeight="1" x14ac:dyDescent="0.2">
      <c r="A18" s="34"/>
      <c r="B18" s="792"/>
      <c r="C18" s="793"/>
      <c r="D18" s="793"/>
      <c r="E18" s="793"/>
      <c r="F18" s="793"/>
      <c r="G18" s="793"/>
      <c r="H18" s="793"/>
      <c r="I18" s="793"/>
      <c r="J18" s="793"/>
      <c r="K18" s="793"/>
      <c r="L18" s="793"/>
      <c r="M18" s="793"/>
      <c r="N18" s="794"/>
      <c r="O18" s="801"/>
      <c r="P18" s="802"/>
      <c r="Q18" s="802"/>
      <c r="R18" s="802"/>
      <c r="S18" s="802"/>
      <c r="T18" s="802"/>
      <c r="U18" s="802"/>
      <c r="V18" s="802"/>
      <c r="W18" s="802"/>
      <c r="X18" s="802"/>
      <c r="Y18" s="803"/>
      <c r="Z18" s="34"/>
      <c r="AA18" s="34"/>
      <c r="AB18" s="34"/>
      <c r="AC18" s="34"/>
      <c r="AD18" s="34"/>
      <c r="AE18" s="34"/>
      <c r="AF18" s="616"/>
      <c r="AG18" s="47" t="s">
        <v>265</v>
      </c>
      <c r="AH18" s="34"/>
      <c r="AI18" s="48" t="s">
        <v>928</v>
      </c>
      <c r="AJ18" s="34"/>
      <c r="AK18" s="34"/>
      <c r="AL18" s="34"/>
      <c r="AM18" s="34"/>
      <c r="AN18" s="34"/>
      <c r="AO18" s="34"/>
      <c r="AP18" s="34"/>
      <c r="AQ18" s="34"/>
      <c r="AR18" s="34"/>
      <c r="AS18" s="34"/>
      <c r="AT18" s="34"/>
      <c r="AU18" s="34"/>
      <c r="AV18" s="34"/>
      <c r="AW18" s="34"/>
      <c r="AX18" s="34"/>
      <c r="AY18" s="28"/>
      <c r="AZ18" s="30"/>
      <c r="BA18" s="49"/>
      <c r="BB18" s="28"/>
      <c r="BJ18" s="47"/>
      <c r="BK18" s="34"/>
      <c r="BL18" s="48"/>
      <c r="BM18" s="34"/>
    </row>
    <row r="19" spans="1:65" ht="14.25" customHeight="1" x14ac:dyDescent="0.2">
      <c r="A19" s="34"/>
      <c r="B19" s="792"/>
      <c r="C19" s="793"/>
      <c r="D19" s="793"/>
      <c r="E19" s="793"/>
      <c r="F19" s="793"/>
      <c r="G19" s="793"/>
      <c r="H19" s="793"/>
      <c r="I19" s="793"/>
      <c r="J19" s="793"/>
      <c r="K19" s="793"/>
      <c r="L19" s="793"/>
      <c r="M19" s="793"/>
      <c r="N19" s="794"/>
      <c r="O19" s="801"/>
      <c r="P19" s="802"/>
      <c r="Q19" s="802"/>
      <c r="R19" s="802"/>
      <c r="S19" s="802"/>
      <c r="T19" s="802"/>
      <c r="U19" s="802"/>
      <c r="V19" s="802"/>
      <c r="W19" s="802"/>
      <c r="X19" s="802"/>
      <c r="Y19" s="803"/>
      <c r="Z19" s="34"/>
      <c r="AA19" s="34"/>
      <c r="AB19" s="34"/>
      <c r="AC19" s="34"/>
      <c r="AD19" s="34"/>
      <c r="AE19" s="34"/>
      <c r="AF19" s="616"/>
      <c r="AG19" s="309"/>
      <c r="AH19" s="34"/>
      <c r="AI19" s="34"/>
      <c r="AJ19" s="34"/>
      <c r="AK19" s="34"/>
      <c r="AL19" s="34"/>
      <c r="AM19" s="34"/>
      <c r="AN19" s="34"/>
      <c r="AO19" s="34"/>
      <c r="AP19" s="34"/>
      <c r="AQ19" s="34"/>
      <c r="AR19" s="34"/>
      <c r="AS19" s="34"/>
      <c r="AT19" s="34"/>
      <c r="AU19" s="34"/>
      <c r="AV19" s="34"/>
      <c r="AW19" s="34"/>
      <c r="AX19" s="34"/>
      <c r="AY19" s="28"/>
      <c r="AZ19" s="30"/>
      <c r="BA19" s="49"/>
      <c r="BB19" s="28"/>
      <c r="BJ19" s="47"/>
      <c r="BK19" s="34"/>
      <c r="BL19" s="48"/>
      <c r="BM19" s="34"/>
    </row>
    <row r="20" spans="1:65" ht="14.25" customHeight="1" x14ac:dyDescent="0.2">
      <c r="A20" s="34"/>
      <c r="B20" s="792"/>
      <c r="C20" s="793"/>
      <c r="D20" s="793"/>
      <c r="E20" s="793"/>
      <c r="F20" s="793"/>
      <c r="G20" s="793"/>
      <c r="H20" s="793"/>
      <c r="I20" s="793"/>
      <c r="J20" s="793"/>
      <c r="K20" s="793"/>
      <c r="L20" s="793"/>
      <c r="M20" s="793"/>
      <c r="N20" s="794"/>
      <c r="O20" s="801"/>
      <c r="P20" s="802"/>
      <c r="Q20" s="802"/>
      <c r="R20" s="802"/>
      <c r="S20" s="802"/>
      <c r="T20" s="802"/>
      <c r="U20" s="802"/>
      <c r="V20" s="802"/>
      <c r="W20" s="802"/>
      <c r="X20" s="802"/>
      <c r="Y20" s="803"/>
      <c r="Z20" s="34"/>
      <c r="AA20" s="34"/>
      <c r="AB20" s="34"/>
      <c r="AC20" s="34"/>
      <c r="AD20" s="34"/>
      <c r="AE20" s="34"/>
      <c r="AF20" s="616"/>
      <c r="AG20" s="47" t="s">
        <v>265</v>
      </c>
      <c r="AH20" s="34"/>
      <c r="AI20" s="48" t="s">
        <v>929</v>
      </c>
      <c r="AJ20" s="34"/>
      <c r="AK20" s="34"/>
      <c r="AL20" s="34"/>
      <c r="AM20" s="34"/>
      <c r="AN20" s="34"/>
      <c r="AO20" s="34"/>
      <c r="AP20" s="34"/>
      <c r="AQ20" s="34"/>
      <c r="AR20" s="34"/>
      <c r="AS20" s="34"/>
      <c r="AT20" s="34"/>
      <c r="AU20" s="34"/>
      <c r="AV20" s="34"/>
      <c r="AW20" s="34"/>
      <c r="AX20" s="34"/>
      <c r="AY20" s="28"/>
      <c r="AZ20" s="30"/>
      <c r="BA20" s="49"/>
      <c r="BB20" s="28"/>
      <c r="BJ20" s="34"/>
      <c r="BK20" s="34"/>
      <c r="BL20" s="34"/>
      <c r="BM20" s="34"/>
    </row>
    <row r="21" spans="1:65" ht="14.25" customHeight="1" x14ac:dyDescent="0.2">
      <c r="A21" s="34"/>
      <c r="B21" s="792"/>
      <c r="C21" s="793"/>
      <c r="D21" s="793"/>
      <c r="E21" s="793"/>
      <c r="F21" s="793"/>
      <c r="G21" s="793"/>
      <c r="H21" s="793"/>
      <c r="I21" s="793"/>
      <c r="J21" s="793"/>
      <c r="K21" s="793"/>
      <c r="L21" s="793"/>
      <c r="M21" s="793"/>
      <c r="N21" s="794"/>
      <c r="O21" s="801"/>
      <c r="P21" s="802"/>
      <c r="Q21" s="802"/>
      <c r="R21" s="802"/>
      <c r="S21" s="802"/>
      <c r="T21" s="802"/>
      <c r="U21" s="802"/>
      <c r="V21" s="802"/>
      <c r="W21" s="802"/>
      <c r="X21" s="802"/>
      <c r="Y21" s="803"/>
      <c r="Z21" s="34"/>
      <c r="AA21" s="34"/>
      <c r="AB21" s="34"/>
      <c r="AC21" s="34"/>
      <c r="AD21" s="34"/>
      <c r="AE21" s="34"/>
      <c r="AF21" s="616"/>
      <c r="AG21" s="47"/>
      <c r="AH21" s="34"/>
      <c r="AI21" s="48"/>
      <c r="AJ21" s="34"/>
      <c r="AK21" s="34"/>
      <c r="AL21" s="34"/>
      <c r="AM21" s="34"/>
      <c r="AN21" s="34"/>
      <c r="AO21" s="34"/>
      <c r="AP21" s="34"/>
      <c r="AQ21" s="34"/>
      <c r="AR21" s="34"/>
      <c r="AS21" s="34"/>
      <c r="AT21" s="34"/>
      <c r="AU21" s="34"/>
      <c r="AV21" s="34"/>
      <c r="AW21" s="34"/>
      <c r="AX21" s="34"/>
      <c r="AY21" s="28"/>
      <c r="AZ21" s="30"/>
      <c r="BA21" s="49"/>
      <c r="BB21" s="28"/>
      <c r="BJ21" s="47"/>
      <c r="BK21" s="30"/>
      <c r="BL21" s="48"/>
      <c r="BM21" s="34"/>
    </row>
    <row r="22" spans="1:65" ht="14.25" customHeight="1" x14ac:dyDescent="0.2">
      <c r="A22" s="34"/>
      <c r="B22" s="792"/>
      <c r="C22" s="793"/>
      <c r="D22" s="793"/>
      <c r="E22" s="793"/>
      <c r="F22" s="793"/>
      <c r="G22" s="793"/>
      <c r="H22" s="793"/>
      <c r="I22" s="793"/>
      <c r="J22" s="793"/>
      <c r="K22" s="793"/>
      <c r="L22" s="793"/>
      <c r="M22" s="793"/>
      <c r="N22" s="794"/>
      <c r="O22" s="801"/>
      <c r="P22" s="802"/>
      <c r="Q22" s="802"/>
      <c r="R22" s="802"/>
      <c r="S22" s="802"/>
      <c r="T22" s="802"/>
      <c r="U22" s="802"/>
      <c r="V22" s="802"/>
      <c r="W22" s="802"/>
      <c r="X22" s="802"/>
      <c r="Y22" s="803"/>
      <c r="Z22" s="34"/>
      <c r="AA22" s="34"/>
      <c r="AB22" s="34"/>
      <c r="AC22" s="34"/>
      <c r="AD22" s="34"/>
      <c r="AE22" s="34"/>
      <c r="AF22" s="616"/>
      <c r="AG22" s="47" t="s">
        <v>265</v>
      </c>
      <c r="AH22" s="34"/>
      <c r="AI22" s="48" t="s">
        <v>930</v>
      </c>
      <c r="AJ22" s="34"/>
      <c r="AK22" s="34"/>
      <c r="AL22" s="34"/>
      <c r="AM22" s="34"/>
      <c r="AN22" s="34"/>
      <c r="AO22" s="34"/>
      <c r="AP22" s="34"/>
      <c r="AQ22" s="34"/>
      <c r="AR22" s="34"/>
      <c r="AS22" s="34"/>
      <c r="AT22" s="34"/>
      <c r="AU22" s="34"/>
      <c r="AV22" s="34"/>
      <c r="AW22" s="34"/>
      <c r="AX22" s="34"/>
      <c r="AY22" s="28"/>
      <c r="AZ22" s="30"/>
      <c r="BA22" s="49"/>
      <c r="BB22" s="28"/>
      <c r="BJ22" s="34"/>
      <c r="BK22" s="34"/>
      <c r="BL22" s="34"/>
      <c r="BM22" s="34"/>
    </row>
    <row r="23" spans="1:65" ht="14.25" customHeight="1" x14ac:dyDescent="0.2">
      <c r="A23" s="34"/>
      <c r="B23" s="792"/>
      <c r="C23" s="793"/>
      <c r="D23" s="793"/>
      <c r="E23" s="793"/>
      <c r="F23" s="793"/>
      <c r="G23" s="793"/>
      <c r="H23" s="793"/>
      <c r="I23" s="793"/>
      <c r="J23" s="793"/>
      <c r="K23" s="793"/>
      <c r="L23" s="793"/>
      <c r="M23" s="793"/>
      <c r="N23" s="794"/>
      <c r="O23" s="801"/>
      <c r="P23" s="802"/>
      <c r="Q23" s="802"/>
      <c r="R23" s="802"/>
      <c r="S23" s="802"/>
      <c r="T23" s="802"/>
      <c r="U23" s="802"/>
      <c r="V23" s="802"/>
      <c r="W23" s="802"/>
      <c r="X23" s="802"/>
      <c r="Y23" s="803"/>
      <c r="Z23" s="34"/>
      <c r="AA23" s="34"/>
      <c r="AB23" s="34"/>
      <c r="AC23" s="34"/>
      <c r="AD23" s="34"/>
      <c r="AE23" s="34"/>
      <c r="AF23" s="616"/>
      <c r="AG23" s="34"/>
      <c r="AH23" s="34"/>
      <c r="AI23" s="34"/>
      <c r="AJ23" s="34"/>
      <c r="AK23" s="34"/>
      <c r="AL23" s="34"/>
      <c r="AM23" s="34"/>
      <c r="AN23" s="34"/>
      <c r="AO23" s="34"/>
      <c r="AP23" s="34"/>
      <c r="AQ23" s="34"/>
      <c r="AR23" s="34"/>
      <c r="AS23" s="34"/>
      <c r="AT23" s="34"/>
      <c r="AU23" s="34"/>
      <c r="AV23" s="34"/>
      <c r="AW23" s="34"/>
      <c r="AX23" s="34"/>
      <c r="AY23" s="28"/>
      <c r="AZ23" s="30"/>
      <c r="BA23" s="49"/>
      <c r="BB23" s="28"/>
      <c r="BJ23" s="47"/>
      <c r="BK23" s="34"/>
      <c r="BL23" s="30"/>
      <c r="BM23" s="34"/>
    </row>
    <row r="24" spans="1:65" ht="14.25" customHeight="1" x14ac:dyDescent="0.2">
      <c r="A24" s="34"/>
      <c r="B24" s="792"/>
      <c r="C24" s="793"/>
      <c r="D24" s="793"/>
      <c r="E24" s="793"/>
      <c r="F24" s="793"/>
      <c r="G24" s="793"/>
      <c r="H24" s="793"/>
      <c r="I24" s="793"/>
      <c r="J24" s="793"/>
      <c r="K24" s="793"/>
      <c r="L24" s="793"/>
      <c r="M24" s="793"/>
      <c r="N24" s="794"/>
      <c r="O24" s="801"/>
      <c r="P24" s="802"/>
      <c r="Q24" s="802"/>
      <c r="R24" s="802"/>
      <c r="S24" s="802"/>
      <c r="T24" s="802"/>
      <c r="U24" s="802"/>
      <c r="V24" s="802"/>
      <c r="W24" s="802"/>
      <c r="X24" s="802"/>
      <c r="Y24" s="803"/>
      <c r="Z24" s="34"/>
      <c r="AA24" s="34"/>
      <c r="AB24" s="34"/>
      <c r="AC24" s="34"/>
      <c r="AD24" s="34"/>
      <c r="AE24" s="34"/>
      <c r="AF24" s="616"/>
      <c r="AG24" s="47" t="s">
        <v>265</v>
      </c>
      <c r="AH24" s="34"/>
      <c r="AI24" s="48" t="s">
        <v>915</v>
      </c>
      <c r="AJ24" s="34"/>
      <c r="AK24" s="34"/>
      <c r="AL24" s="34"/>
      <c r="AM24" s="34"/>
      <c r="AN24" s="34"/>
      <c r="AO24" s="34"/>
      <c r="AP24" s="34"/>
      <c r="AQ24" s="34"/>
      <c r="AR24" s="34"/>
      <c r="AS24" s="34"/>
      <c r="AT24" s="34"/>
      <c r="AU24" s="34"/>
      <c r="AV24" s="34"/>
      <c r="AW24" s="34"/>
      <c r="AX24" s="34"/>
      <c r="AY24" s="28"/>
      <c r="AZ24" s="30"/>
      <c r="BA24" s="49"/>
      <c r="BB24" s="28"/>
      <c r="BJ24" s="47"/>
      <c r="BK24" s="34"/>
      <c r="BL24" s="34"/>
      <c r="BM24" s="34"/>
    </row>
    <row r="25" spans="1:65" ht="14.25" customHeight="1" x14ac:dyDescent="0.2">
      <c r="A25" s="34"/>
      <c r="B25" s="792"/>
      <c r="C25" s="793"/>
      <c r="D25" s="793"/>
      <c r="E25" s="793"/>
      <c r="F25" s="793"/>
      <c r="G25" s="793"/>
      <c r="H25" s="793"/>
      <c r="I25" s="793"/>
      <c r="J25" s="793"/>
      <c r="K25" s="793"/>
      <c r="L25" s="793"/>
      <c r="M25" s="793"/>
      <c r="N25" s="794"/>
      <c r="O25" s="801"/>
      <c r="P25" s="802"/>
      <c r="Q25" s="802"/>
      <c r="R25" s="802"/>
      <c r="S25" s="802"/>
      <c r="T25" s="802"/>
      <c r="U25" s="802"/>
      <c r="V25" s="802"/>
      <c r="W25" s="802"/>
      <c r="X25" s="802"/>
      <c r="Y25" s="803"/>
      <c r="Z25" s="34"/>
      <c r="AA25" s="34"/>
      <c r="AB25" s="34"/>
      <c r="AC25" s="34"/>
      <c r="AD25" s="34"/>
      <c r="AE25" s="34"/>
      <c r="AF25" s="616"/>
      <c r="AG25" s="310"/>
      <c r="AH25" s="295"/>
      <c r="AI25" s="296" t="s">
        <v>332</v>
      </c>
      <c r="AJ25" s="295"/>
      <c r="AK25" s="295"/>
      <c r="AL25" s="295"/>
      <c r="AM25" s="295"/>
      <c r="AN25" s="295"/>
      <c r="AO25" s="295"/>
      <c r="AP25" s="295"/>
      <c r="AQ25" s="295"/>
      <c r="AR25" s="295"/>
      <c r="AS25" s="295"/>
      <c r="AT25" s="295"/>
      <c r="AU25" s="295"/>
      <c r="AV25" s="295"/>
      <c r="AW25" s="295"/>
      <c r="AX25" s="295"/>
      <c r="AY25" s="311"/>
      <c r="AZ25" s="312"/>
      <c r="BA25" s="313"/>
      <c r="BB25" s="28"/>
      <c r="BJ25" s="47"/>
      <c r="BK25" s="34"/>
      <c r="BL25" s="48"/>
      <c r="BM25" s="34"/>
    </row>
    <row r="26" spans="1:65" ht="14.25" customHeight="1" x14ac:dyDescent="0.2">
      <c r="A26" s="34"/>
      <c r="B26" s="792"/>
      <c r="C26" s="793"/>
      <c r="D26" s="793"/>
      <c r="E26" s="793"/>
      <c r="F26" s="793"/>
      <c r="G26" s="793"/>
      <c r="H26" s="793"/>
      <c r="I26" s="793"/>
      <c r="J26" s="793"/>
      <c r="K26" s="793"/>
      <c r="L26" s="793"/>
      <c r="M26" s="793"/>
      <c r="N26" s="794"/>
      <c r="O26" s="801"/>
      <c r="P26" s="802"/>
      <c r="Q26" s="802"/>
      <c r="R26" s="802"/>
      <c r="S26" s="802"/>
      <c r="T26" s="802"/>
      <c r="U26" s="802"/>
      <c r="V26" s="802"/>
      <c r="W26" s="802"/>
      <c r="X26" s="802"/>
      <c r="Y26" s="803"/>
      <c r="Z26" s="34"/>
      <c r="AA26" s="34"/>
      <c r="AB26" s="34"/>
      <c r="AC26" s="34"/>
      <c r="AD26" s="34"/>
      <c r="AE26" s="34"/>
      <c r="AF26" s="616"/>
      <c r="AG26" s="48" t="s">
        <v>903</v>
      </c>
      <c r="AH26" s="34"/>
      <c r="AI26" s="34"/>
      <c r="AJ26" s="34"/>
      <c r="AK26" s="34"/>
      <c r="AL26" s="34"/>
      <c r="AM26" s="34"/>
      <c r="AN26" s="34"/>
      <c r="AO26" s="34"/>
      <c r="AP26" s="34"/>
      <c r="AQ26" s="34"/>
      <c r="AR26" s="34"/>
      <c r="AS26" s="34"/>
      <c r="AT26" s="34"/>
      <c r="AU26" s="34"/>
      <c r="AV26" s="34"/>
      <c r="AW26" s="34"/>
      <c r="AX26" s="34"/>
      <c r="AY26" s="28"/>
      <c r="AZ26" s="30"/>
      <c r="BA26" s="49"/>
      <c r="BB26" s="28"/>
      <c r="BJ26" s="34"/>
      <c r="BK26" s="34"/>
      <c r="BL26" s="50"/>
      <c r="BM26" s="34"/>
    </row>
    <row r="27" spans="1:65" ht="14.25" customHeight="1" x14ac:dyDescent="0.2">
      <c r="A27" s="34"/>
      <c r="B27" s="792"/>
      <c r="C27" s="793"/>
      <c r="D27" s="793"/>
      <c r="E27" s="793"/>
      <c r="F27" s="793"/>
      <c r="G27" s="793"/>
      <c r="H27" s="793"/>
      <c r="I27" s="793"/>
      <c r="J27" s="793"/>
      <c r="K27" s="793"/>
      <c r="L27" s="793"/>
      <c r="M27" s="793"/>
      <c r="N27" s="794"/>
      <c r="O27" s="801"/>
      <c r="P27" s="802"/>
      <c r="Q27" s="802"/>
      <c r="R27" s="802"/>
      <c r="S27" s="802"/>
      <c r="T27" s="802"/>
      <c r="U27" s="802"/>
      <c r="V27" s="802"/>
      <c r="W27" s="802"/>
      <c r="X27" s="802"/>
      <c r="Y27" s="803"/>
      <c r="Z27" s="34"/>
      <c r="AA27" s="34"/>
      <c r="AB27" s="34"/>
      <c r="AC27" s="34"/>
      <c r="AD27" s="34"/>
      <c r="AE27" s="34"/>
      <c r="AF27" s="616"/>
      <c r="AG27" s="314" t="s">
        <v>916</v>
      </c>
      <c r="AH27" s="34"/>
      <c r="AI27" s="34"/>
      <c r="AJ27" s="34"/>
      <c r="AK27" s="34"/>
      <c r="AL27" s="34"/>
      <c r="AM27" s="34"/>
      <c r="AN27" s="34"/>
      <c r="AO27" s="34"/>
      <c r="AP27" s="34"/>
      <c r="AQ27" s="34"/>
      <c r="AR27" s="34"/>
      <c r="AS27" s="34"/>
      <c r="AT27" s="34"/>
      <c r="AU27" s="34"/>
      <c r="AV27" s="34"/>
      <c r="AW27" s="34"/>
      <c r="AX27" s="34"/>
      <c r="AY27" s="28"/>
      <c r="AZ27" s="30"/>
      <c r="BA27" s="49"/>
      <c r="BB27" s="28"/>
      <c r="BJ27" s="47"/>
      <c r="BK27" s="30"/>
      <c r="BL27" s="48"/>
      <c r="BM27" s="34"/>
    </row>
    <row r="28" spans="1:65" ht="14.25" customHeight="1" x14ac:dyDescent="0.2">
      <c r="A28" s="34"/>
      <c r="B28" s="792"/>
      <c r="C28" s="793"/>
      <c r="D28" s="793"/>
      <c r="E28" s="793"/>
      <c r="F28" s="793"/>
      <c r="G28" s="793"/>
      <c r="H28" s="793"/>
      <c r="I28" s="793"/>
      <c r="J28" s="793"/>
      <c r="K28" s="793"/>
      <c r="L28" s="793"/>
      <c r="M28" s="793"/>
      <c r="N28" s="794"/>
      <c r="O28" s="801"/>
      <c r="P28" s="802"/>
      <c r="Q28" s="802"/>
      <c r="R28" s="802"/>
      <c r="S28" s="802"/>
      <c r="T28" s="802"/>
      <c r="U28" s="802"/>
      <c r="V28" s="802"/>
      <c r="W28" s="802"/>
      <c r="X28" s="802"/>
      <c r="Y28" s="803"/>
      <c r="Z28" s="34"/>
      <c r="AA28" s="34"/>
      <c r="AB28" s="34"/>
      <c r="AC28" s="34"/>
      <c r="AD28" s="34"/>
      <c r="AE28" s="34"/>
      <c r="AF28" s="616"/>
      <c r="AG28" s="47" t="s">
        <v>265</v>
      </c>
      <c r="AH28" s="34"/>
      <c r="AI28" s="48" t="s">
        <v>931</v>
      </c>
      <c r="AJ28" s="34"/>
      <c r="AK28" s="34"/>
      <c r="AL28" s="34"/>
      <c r="AM28" s="34"/>
      <c r="AN28" s="34"/>
      <c r="AO28" s="34"/>
      <c r="AP28" s="34"/>
      <c r="AQ28" s="34"/>
      <c r="AR28" s="34"/>
      <c r="AS28" s="34"/>
      <c r="AT28" s="34"/>
      <c r="AU28" s="34"/>
      <c r="AV28" s="34"/>
      <c r="AW28" s="34"/>
      <c r="AX28" s="34"/>
      <c r="AY28" s="28"/>
      <c r="AZ28" s="30"/>
      <c r="BA28" s="49"/>
      <c r="BB28" s="28"/>
      <c r="BJ28" s="34"/>
      <c r="BK28" s="34"/>
      <c r="BL28" s="50"/>
      <c r="BM28" s="34"/>
    </row>
    <row r="29" spans="1:65" ht="14.25" customHeight="1" x14ac:dyDescent="0.2">
      <c r="A29" s="34"/>
      <c r="B29" s="792"/>
      <c r="C29" s="793"/>
      <c r="D29" s="793"/>
      <c r="E29" s="793"/>
      <c r="F29" s="793"/>
      <c r="G29" s="793"/>
      <c r="H29" s="793"/>
      <c r="I29" s="793"/>
      <c r="J29" s="793"/>
      <c r="K29" s="793"/>
      <c r="L29" s="793"/>
      <c r="M29" s="793"/>
      <c r="N29" s="794"/>
      <c r="O29" s="801"/>
      <c r="P29" s="802"/>
      <c r="Q29" s="802"/>
      <c r="R29" s="802"/>
      <c r="S29" s="802"/>
      <c r="T29" s="802"/>
      <c r="U29" s="802"/>
      <c r="V29" s="802"/>
      <c r="W29" s="802"/>
      <c r="X29" s="802"/>
      <c r="Y29" s="803"/>
      <c r="Z29" s="34"/>
      <c r="AA29" s="34"/>
      <c r="AB29" s="34"/>
      <c r="AC29" s="34"/>
      <c r="AD29" s="34"/>
      <c r="AE29" s="34"/>
      <c r="AF29" s="616"/>
      <c r="AG29" s="34"/>
      <c r="AH29" s="34"/>
      <c r="AI29" s="34"/>
      <c r="AJ29" s="34"/>
      <c r="AK29" s="34"/>
      <c r="AL29" s="34"/>
      <c r="AM29" s="34"/>
      <c r="AN29" s="34"/>
      <c r="AO29" s="34"/>
      <c r="AP29" s="34"/>
      <c r="AQ29" s="34"/>
      <c r="AR29" s="34"/>
      <c r="AS29" s="34"/>
      <c r="AT29" s="34"/>
      <c r="AU29" s="34"/>
      <c r="AV29" s="34"/>
      <c r="AW29" s="34"/>
      <c r="AX29" s="34"/>
      <c r="AY29" s="28"/>
      <c r="AZ29" s="30"/>
      <c r="BA29" s="49"/>
      <c r="BB29" s="28"/>
      <c r="BK29" s="34"/>
      <c r="BL29" s="48"/>
      <c r="BM29" s="34"/>
    </row>
    <row r="30" spans="1:65" ht="14.25" customHeight="1" x14ac:dyDescent="0.2">
      <c r="A30" s="34"/>
      <c r="B30" s="792"/>
      <c r="C30" s="793"/>
      <c r="D30" s="793"/>
      <c r="E30" s="793"/>
      <c r="F30" s="793"/>
      <c r="G30" s="793"/>
      <c r="H30" s="793"/>
      <c r="I30" s="793"/>
      <c r="J30" s="793"/>
      <c r="K30" s="793"/>
      <c r="L30" s="793"/>
      <c r="M30" s="793"/>
      <c r="N30" s="794"/>
      <c r="O30" s="801"/>
      <c r="P30" s="802"/>
      <c r="Q30" s="802"/>
      <c r="R30" s="802"/>
      <c r="S30" s="802"/>
      <c r="T30" s="802"/>
      <c r="U30" s="802"/>
      <c r="V30" s="802"/>
      <c r="W30" s="802"/>
      <c r="X30" s="802"/>
      <c r="Y30" s="803"/>
      <c r="Z30" s="34"/>
      <c r="AA30" s="34"/>
      <c r="AB30" s="34"/>
      <c r="AC30" s="34"/>
      <c r="AD30" s="34"/>
      <c r="AE30" s="34"/>
      <c r="AF30" s="616"/>
      <c r="AG30" s="47" t="s">
        <v>265</v>
      </c>
      <c r="AH30" s="34"/>
      <c r="AI30" s="48" t="s">
        <v>929</v>
      </c>
      <c r="AJ30" s="34"/>
      <c r="AK30" s="34"/>
      <c r="AL30" s="34"/>
      <c r="AM30" s="34"/>
      <c r="AN30" s="34"/>
      <c r="AO30" s="34"/>
      <c r="AP30" s="34"/>
      <c r="AQ30" s="34"/>
      <c r="AR30" s="34"/>
      <c r="AS30" s="34"/>
      <c r="AT30" s="34"/>
      <c r="AU30" s="34"/>
      <c r="AV30" s="34"/>
      <c r="AW30" s="34"/>
      <c r="AX30" s="34"/>
      <c r="AY30" s="28"/>
      <c r="AZ30" s="30"/>
      <c r="BA30" s="49"/>
      <c r="BB30" s="28"/>
      <c r="BD30" s="48"/>
      <c r="BK30" s="34"/>
      <c r="BL30" s="50"/>
      <c r="BM30" s="34"/>
    </row>
    <row r="31" spans="1:65" ht="14.25" customHeight="1" x14ac:dyDescent="0.2">
      <c r="A31" s="34"/>
      <c r="B31" s="792"/>
      <c r="C31" s="793"/>
      <c r="D31" s="793"/>
      <c r="E31" s="793"/>
      <c r="F31" s="793"/>
      <c r="G31" s="793"/>
      <c r="H31" s="793"/>
      <c r="I31" s="793"/>
      <c r="J31" s="793"/>
      <c r="K31" s="793"/>
      <c r="L31" s="793"/>
      <c r="M31" s="793"/>
      <c r="N31" s="794"/>
      <c r="O31" s="801"/>
      <c r="P31" s="802"/>
      <c r="Q31" s="802"/>
      <c r="R31" s="802"/>
      <c r="S31" s="802"/>
      <c r="T31" s="802"/>
      <c r="U31" s="802"/>
      <c r="V31" s="802"/>
      <c r="W31" s="802"/>
      <c r="X31" s="802"/>
      <c r="Y31" s="803"/>
      <c r="Z31" s="34"/>
      <c r="AA31" s="34"/>
      <c r="AB31" s="34"/>
      <c r="AC31" s="34"/>
      <c r="AD31" s="34"/>
      <c r="AE31" s="34"/>
      <c r="AF31" s="616"/>
      <c r="AG31" s="34"/>
      <c r="AH31" s="34"/>
      <c r="AI31" s="34"/>
      <c r="AJ31" s="34"/>
      <c r="AK31" s="34"/>
      <c r="AL31" s="34"/>
      <c r="AM31" s="34"/>
      <c r="AN31" s="34"/>
      <c r="AO31" s="34"/>
      <c r="AP31" s="34"/>
      <c r="AQ31" s="34"/>
      <c r="AR31" s="34"/>
      <c r="AS31" s="34"/>
      <c r="AT31" s="34"/>
      <c r="AU31" s="34"/>
      <c r="AV31" s="34"/>
      <c r="AW31" s="34"/>
      <c r="AX31" s="34"/>
      <c r="AY31" s="28"/>
      <c r="AZ31" s="30"/>
      <c r="BA31" s="49"/>
      <c r="BB31" s="28"/>
      <c r="BJ31" s="47"/>
      <c r="BK31" s="34"/>
      <c r="BL31" s="48"/>
      <c r="BM31" s="34"/>
    </row>
    <row r="32" spans="1:65" ht="14.25" customHeight="1" x14ac:dyDescent="0.2">
      <c r="A32" s="34"/>
      <c r="B32" s="792"/>
      <c r="C32" s="793"/>
      <c r="D32" s="793"/>
      <c r="E32" s="793"/>
      <c r="F32" s="793"/>
      <c r="G32" s="793"/>
      <c r="H32" s="793"/>
      <c r="I32" s="793"/>
      <c r="J32" s="793"/>
      <c r="K32" s="793"/>
      <c r="L32" s="793"/>
      <c r="M32" s="793"/>
      <c r="N32" s="794"/>
      <c r="O32" s="801"/>
      <c r="P32" s="802"/>
      <c r="Q32" s="802"/>
      <c r="R32" s="802"/>
      <c r="S32" s="802"/>
      <c r="T32" s="802"/>
      <c r="U32" s="802"/>
      <c r="V32" s="802"/>
      <c r="W32" s="802"/>
      <c r="X32" s="802"/>
      <c r="Y32" s="803"/>
      <c r="Z32" s="34"/>
      <c r="AA32" s="34"/>
      <c r="AB32" s="34"/>
      <c r="AC32" s="34"/>
      <c r="AD32" s="34"/>
      <c r="AE32" s="34"/>
      <c r="AF32" s="616"/>
      <c r="AG32" s="47" t="s">
        <v>265</v>
      </c>
      <c r="AH32" s="34"/>
      <c r="AI32" s="48" t="s">
        <v>932</v>
      </c>
      <c r="AJ32" s="34"/>
      <c r="AK32" s="34"/>
      <c r="AL32" s="34"/>
      <c r="AM32" s="34"/>
      <c r="AN32" s="34"/>
      <c r="AO32" s="34"/>
      <c r="AP32" s="34"/>
      <c r="AQ32" s="34"/>
      <c r="AR32" s="34"/>
      <c r="AS32" s="34"/>
      <c r="AT32" s="34"/>
      <c r="AU32" s="34"/>
      <c r="AV32" s="34"/>
      <c r="AW32" s="34"/>
      <c r="AX32" s="34"/>
      <c r="AY32" s="28"/>
      <c r="AZ32" s="30"/>
      <c r="BA32" s="49"/>
      <c r="BB32" s="28"/>
      <c r="BJ32" s="34"/>
      <c r="BK32" s="34"/>
      <c r="BL32" s="50"/>
      <c r="BM32" s="34"/>
    </row>
    <row r="33" spans="1:65" ht="14.25" customHeight="1" x14ac:dyDescent="0.2">
      <c r="A33" s="34"/>
      <c r="B33" s="792"/>
      <c r="C33" s="793"/>
      <c r="D33" s="793"/>
      <c r="E33" s="793"/>
      <c r="F33" s="793"/>
      <c r="G33" s="793"/>
      <c r="H33" s="793"/>
      <c r="I33" s="793"/>
      <c r="J33" s="793"/>
      <c r="K33" s="793"/>
      <c r="L33" s="793"/>
      <c r="M33" s="793"/>
      <c r="N33" s="794"/>
      <c r="O33" s="801"/>
      <c r="P33" s="802"/>
      <c r="Q33" s="802"/>
      <c r="R33" s="802"/>
      <c r="S33" s="802"/>
      <c r="T33" s="802"/>
      <c r="U33" s="802"/>
      <c r="V33" s="802"/>
      <c r="W33" s="802"/>
      <c r="X33" s="802"/>
      <c r="Y33" s="803"/>
      <c r="Z33" s="34"/>
      <c r="AA33" s="34"/>
      <c r="AB33" s="34"/>
      <c r="AC33" s="34"/>
      <c r="AD33" s="34"/>
      <c r="AE33" s="34"/>
      <c r="AF33" s="616"/>
      <c r="AH33" s="34"/>
      <c r="AI33" s="50"/>
      <c r="AJ33" s="34"/>
      <c r="AK33" s="34"/>
      <c r="AL33" s="34"/>
      <c r="AM33" s="34"/>
      <c r="AN33" s="34"/>
      <c r="AO33" s="34"/>
      <c r="AP33" s="34"/>
      <c r="AQ33" s="34"/>
      <c r="AR33" s="34"/>
      <c r="AS33" s="34"/>
      <c r="AT33" s="34"/>
      <c r="AU33" s="34"/>
      <c r="AV33" s="34"/>
      <c r="AW33" s="34"/>
      <c r="AX33" s="34"/>
      <c r="AY33" s="28"/>
      <c r="AZ33" s="30"/>
      <c r="BA33" s="49"/>
      <c r="BB33" s="28"/>
      <c r="BJ33" s="47"/>
      <c r="BK33" s="34"/>
      <c r="BL33" s="48"/>
      <c r="BM33" s="34"/>
    </row>
    <row r="34" spans="1:65" ht="14.25" customHeight="1" x14ac:dyDescent="0.2">
      <c r="A34" s="34"/>
      <c r="B34" s="792"/>
      <c r="C34" s="793"/>
      <c r="D34" s="793"/>
      <c r="E34" s="793"/>
      <c r="F34" s="793"/>
      <c r="G34" s="793"/>
      <c r="H34" s="793"/>
      <c r="I34" s="793"/>
      <c r="J34" s="793"/>
      <c r="K34" s="793"/>
      <c r="L34" s="793"/>
      <c r="M34" s="793"/>
      <c r="N34" s="794"/>
      <c r="O34" s="801"/>
      <c r="P34" s="802"/>
      <c r="Q34" s="802"/>
      <c r="R34" s="802"/>
      <c r="S34" s="802"/>
      <c r="T34" s="802"/>
      <c r="U34" s="802"/>
      <c r="V34" s="802"/>
      <c r="W34" s="802"/>
      <c r="X34" s="802"/>
      <c r="Y34" s="803"/>
      <c r="Z34" s="34"/>
      <c r="AA34" s="34"/>
      <c r="AB34" s="34"/>
      <c r="AC34" s="34"/>
      <c r="AD34" s="34"/>
      <c r="AE34" s="34"/>
      <c r="AF34" s="616"/>
      <c r="AG34" s="47" t="s">
        <v>265</v>
      </c>
      <c r="AH34" s="34"/>
      <c r="AI34" s="48" t="s">
        <v>915</v>
      </c>
      <c r="AJ34" s="34"/>
      <c r="AK34" s="34"/>
      <c r="AL34" s="34"/>
      <c r="AM34" s="34"/>
      <c r="AN34" s="34"/>
      <c r="AO34" s="34"/>
      <c r="AP34" s="34"/>
      <c r="AQ34" s="34"/>
      <c r="AR34" s="34"/>
      <c r="AS34" s="34"/>
      <c r="AT34" s="34"/>
      <c r="AU34" s="34"/>
      <c r="AV34" s="34"/>
      <c r="AW34" s="34"/>
      <c r="AX34" s="34"/>
      <c r="AY34" s="28"/>
      <c r="AZ34" s="30"/>
      <c r="BA34" s="49"/>
      <c r="BB34" s="28"/>
      <c r="BJ34" s="34"/>
      <c r="BK34" s="34"/>
      <c r="BL34" s="50"/>
      <c r="BM34" s="34"/>
    </row>
    <row r="35" spans="1:65" ht="14.25" customHeight="1" x14ac:dyDescent="0.2">
      <c r="A35" s="34"/>
      <c r="B35" s="792"/>
      <c r="C35" s="793"/>
      <c r="D35" s="793"/>
      <c r="E35" s="793"/>
      <c r="F35" s="793"/>
      <c r="G35" s="793"/>
      <c r="H35" s="793"/>
      <c r="I35" s="793"/>
      <c r="J35" s="793"/>
      <c r="K35" s="793"/>
      <c r="L35" s="793"/>
      <c r="M35" s="793"/>
      <c r="N35" s="794"/>
      <c r="O35" s="801"/>
      <c r="P35" s="802"/>
      <c r="Q35" s="802"/>
      <c r="R35" s="802"/>
      <c r="S35" s="802"/>
      <c r="T35" s="802"/>
      <c r="U35" s="802"/>
      <c r="V35" s="802"/>
      <c r="W35" s="802"/>
      <c r="X35" s="802"/>
      <c r="Y35" s="803"/>
      <c r="Z35" s="34"/>
      <c r="AA35" s="34"/>
      <c r="AB35" s="34"/>
      <c r="AC35" s="34"/>
      <c r="AD35" s="34"/>
      <c r="AE35" s="34"/>
      <c r="AF35" s="616"/>
      <c r="AG35" s="295"/>
      <c r="AH35" s="295"/>
      <c r="AI35" s="296" t="s">
        <v>332</v>
      </c>
      <c r="AJ35" s="295"/>
      <c r="AK35" s="295"/>
      <c r="AL35" s="295"/>
      <c r="AM35" s="295"/>
      <c r="AN35" s="295"/>
      <c r="AO35" s="295"/>
      <c r="AP35" s="295"/>
      <c r="AQ35" s="295"/>
      <c r="AR35" s="295"/>
      <c r="AS35" s="295"/>
      <c r="AT35" s="295"/>
      <c r="AU35" s="295"/>
      <c r="AV35" s="295"/>
      <c r="AW35" s="295"/>
      <c r="AX35" s="295"/>
      <c r="AY35" s="311"/>
      <c r="AZ35" s="312"/>
      <c r="BA35" s="313"/>
      <c r="BB35" s="28"/>
      <c r="BJ35" s="34"/>
      <c r="BK35" s="34"/>
      <c r="BL35" s="50"/>
      <c r="BM35" s="34"/>
    </row>
    <row r="36" spans="1:65" ht="14.25" customHeight="1" x14ac:dyDescent="0.2">
      <c r="A36" s="28"/>
      <c r="B36" s="792"/>
      <c r="C36" s="793"/>
      <c r="D36" s="793"/>
      <c r="E36" s="793"/>
      <c r="F36" s="793"/>
      <c r="G36" s="793"/>
      <c r="H36" s="793"/>
      <c r="I36" s="793"/>
      <c r="J36" s="793"/>
      <c r="K36" s="793"/>
      <c r="L36" s="793"/>
      <c r="M36" s="793"/>
      <c r="N36" s="794"/>
      <c r="O36" s="801"/>
      <c r="P36" s="802"/>
      <c r="Q36" s="802"/>
      <c r="R36" s="802"/>
      <c r="S36" s="802"/>
      <c r="T36" s="802"/>
      <c r="U36" s="802"/>
      <c r="V36" s="802"/>
      <c r="W36" s="802"/>
      <c r="X36" s="802"/>
      <c r="Y36" s="803"/>
      <c r="Z36" s="30"/>
      <c r="AA36" s="30"/>
      <c r="AB36" s="30"/>
      <c r="AC36" s="30"/>
      <c r="AD36" s="30"/>
      <c r="AE36" s="30"/>
      <c r="AF36" s="616"/>
      <c r="AG36" s="48" t="s">
        <v>905</v>
      </c>
      <c r="AH36" s="34"/>
      <c r="AI36" s="50"/>
      <c r="AJ36" s="34"/>
      <c r="AK36" s="34"/>
      <c r="AL36" s="34"/>
      <c r="AM36" s="34"/>
      <c r="AN36" s="34"/>
      <c r="AO36" s="34"/>
      <c r="AP36" s="34"/>
      <c r="AQ36" s="34"/>
      <c r="AR36" s="34"/>
      <c r="AS36" s="34"/>
      <c r="AT36" s="34"/>
      <c r="AU36" s="34"/>
      <c r="AV36" s="34"/>
      <c r="AW36" s="34"/>
      <c r="AX36" s="34"/>
      <c r="AY36" s="28"/>
      <c r="AZ36" s="30"/>
      <c r="BA36" s="49"/>
      <c r="BB36" s="28"/>
      <c r="BJ36" s="47"/>
      <c r="BK36" s="30"/>
      <c r="BL36" s="30"/>
      <c r="BM36" s="30"/>
    </row>
    <row r="37" spans="1:65" ht="14.25" customHeight="1" x14ac:dyDescent="0.2">
      <c r="A37" s="28"/>
      <c r="B37" s="792"/>
      <c r="C37" s="793"/>
      <c r="D37" s="793"/>
      <c r="E37" s="793"/>
      <c r="F37" s="793"/>
      <c r="G37" s="793"/>
      <c r="H37" s="793"/>
      <c r="I37" s="793"/>
      <c r="J37" s="793"/>
      <c r="K37" s="793"/>
      <c r="L37" s="793"/>
      <c r="M37" s="793"/>
      <c r="N37" s="794"/>
      <c r="O37" s="801"/>
      <c r="P37" s="802"/>
      <c r="Q37" s="802"/>
      <c r="R37" s="802"/>
      <c r="S37" s="802"/>
      <c r="T37" s="802"/>
      <c r="U37" s="802"/>
      <c r="V37" s="802"/>
      <c r="W37" s="802"/>
      <c r="X37" s="802"/>
      <c r="Y37" s="803"/>
      <c r="Z37" s="30"/>
      <c r="AA37" s="30"/>
      <c r="AB37" s="30"/>
      <c r="AC37" s="30"/>
      <c r="AD37" s="30"/>
      <c r="AE37" s="30"/>
      <c r="AF37" s="616"/>
      <c r="AG37" s="47" t="s">
        <v>265</v>
      </c>
      <c r="AH37" s="30"/>
      <c r="AI37" s="30" t="s">
        <v>917</v>
      </c>
      <c r="AJ37" s="30"/>
      <c r="AK37" s="30"/>
      <c r="AL37" s="30"/>
      <c r="AM37" s="30"/>
      <c r="AN37" s="30"/>
      <c r="AO37" s="30"/>
      <c r="AP37" s="30"/>
      <c r="AQ37" s="30"/>
      <c r="AR37" s="30"/>
      <c r="AS37" s="30"/>
      <c r="AT37" s="30"/>
      <c r="AU37" s="30"/>
      <c r="AV37" s="30"/>
      <c r="AW37" s="30"/>
      <c r="AX37" s="30"/>
      <c r="AY37" s="30"/>
      <c r="AZ37" s="30"/>
      <c r="BA37" s="49"/>
      <c r="BB37" s="28"/>
      <c r="BJ37" s="47"/>
      <c r="BK37" s="30"/>
      <c r="BL37" s="30"/>
      <c r="BM37" s="30"/>
    </row>
    <row r="38" spans="1:65" ht="14.25" customHeight="1" x14ac:dyDescent="0.2">
      <c r="A38" s="28"/>
      <c r="B38" s="795"/>
      <c r="C38" s="796"/>
      <c r="D38" s="796"/>
      <c r="E38" s="796"/>
      <c r="F38" s="796"/>
      <c r="G38" s="796"/>
      <c r="H38" s="796"/>
      <c r="I38" s="796"/>
      <c r="J38" s="796"/>
      <c r="K38" s="796"/>
      <c r="L38" s="796"/>
      <c r="M38" s="796"/>
      <c r="N38" s="797"/>
      <c r="O38" s="804"/>
      <c r="P38" s="805"/>
      <c r="Q38" s="805"/>
      <c r="R38" s="805"/>
      <c r="S38" s="805"/>
      <c r="T38" s="805"/>
      <c r="U38" s="805"/>
      <c r="V38" s="805"/>
      <c r="W38" s="805"/>
      <c r="X38" s="805"/>
      <c r="Y38" s="806"/>
      <c r="Z38" s="30"/>
      <c r="AA38" s="30"/>
      <c r="AB38" s="30"/>
      <c r="AC38" s="30"/>
      <c r="AD38" s="30"/>
      <c r="AE38" s="30"/>
      <c r="AF38" s="808"/>
      <c r="AG38" s="53"/>
      <c r="AH38" s="53"/>
      <c r="AI38" s="53"/>
      <c r="AJ38" s="53"/>
      <c r="AK38" s="53"/>
      <c r="AL38" s="53"/>
      <c r="AM38" s="53"/>
      <c r="AN38" s="53"/>
      <c r="AO38" s="53"/>
      <c r="AP38" s="53"/>
      <c r="AQ38" s="53"/>
      <c r="AR38" s="53"/>
      <c r="AS38" s="53"/>
      <c r="AT38" s="53"/>
      <c r="AU38" s="53"/>
      <c r="AV38" s="53"/>
      <c r="AW38" s="53"/>
      <c r="AX38" s="53"/>
      <c r="AY38" s="53"/>
      <c r="AZ38" s="53"/>
      <c r="BA38" s="54"/>
      <c r="BB38" s="28"/>
    </row>
    <row r="39" spans="1:65" ht="14.25" customHeight="1" x14ac:dyDescent="0.2">
      <c r="A39" s="28"/>
      <c r="B39" s="550" t="s">
        <v>338</v>
      </c>
      <c r="C39" s="550"/>
      <c r="D39" s="550"/>
      <c r="E39" s="550"/>
      <c r="F39" s="550"/>
      <c r="G39" s="550"/>
      <c r="H39" s="550"/>
      <c r="I39" s="550"/>
      <c r="J39" s="550"/>
      <c r="K39" s="550"/>
      <c r="L39" s="550"/>
      <c r="M39" s="550"/>
      <c r="N39" s="550"/>
      <c r="O39" s="551" t="s">
        <v>339</v>
      </c>
      <c r="P39" s="551"/>
      <c r="Q39" s="551"/>
      <c r="R39" s="551"/>
      <c r="S39" s="551"/>
      <c r="T39" s="551"/>
      <c r="U39" s="551"/>
      <c r="V39" s="551"/>
      <c r="W39" s="551"/>
      <c r="X39" s="551"/>
      <c r="Y39" s="551"/>
      <c r="Z39" s="30"/>
      <c r="AA39" s="30"/>
      <c r="AB39" s="30"/>
      <c r="AC39" s="30"/>
      <c r="AD39" s="30"/>
      <c r="AE39" s="30"/>
      <c r="AF39" s="51"/>
      <c r="AG39" s="44"/>
      <c r="AH39" s="44"/>
      <c r="AI39" s="44"/>
      <c r="AJ39" s="44"/>
      <c r="AK39" s="44"/>
      <c r="AL39" s="44"/>
      <c r="AM39" s="44"/>
      <c r="AN39" s="44"/>
      <c r="AO39" s="44"/>
      <c r="AP39" s="44"/>
      <c r="AQ39" s="44"/>
      <c r="AR39" s="44"/>
      <c r="AS39" s="44"/>
      <c r="AT39" s="44"/>
      <c r="AU39" s="44"/>
      <c r="AV39" s="44"/>
      <c r="AW39" s="44"/>
      <c r="AX39" s="44"/>
      <c r="AY39" s="44"/>
      <c r="AZ39" s="44"/>
      <c r="BA39" s="45"/>
      <c r="BB39" s="28"/>
    </row>
    <row r="40" spans="1:65" ht="14.25" customHeight="1" x14ac:dyDescent="0.2">
      <c r="A40" s="28"/>
      <c r="B40" s="550"/>
      <c r="C40" s="550"/>
      <c r="D40" s="550"/>
      <c r="E40" s="550"/>
      <c r="F40" s="550"/>
      <c r="G40" s="550"/>
      <c r="H40" s="550"/>
      <c r="I40" s="550"/>
      <c r="J40" s="550"/>
      <c r="K40" s="550"/>
      <c r="L40" s="550"/>
      <c r="M40" s="550"/>
      <c r="N40" s="550"/>
      <c r="O40" s="551"/>
      <c r="P40" s="551"/>
      <c r="Q40" s="551"/>
      <c r="R40" s="551"/>
      <c r="S40" s="551"/>
      <c r="T40" s="551"/>
      <c r="U40" s="551"/>
      <c r="V40" s="551"/>
      <c r="W40" s="551"/>
      <c r="X40" s="551"/>
      <c r="Y40" s="551"/>
      <c r="Z40" s="30"/>
      <c r="AA40" s="30"/>
      <c r="AB40" s="30"/>
      <c r="AC40" s="30"/>
      <c r="AD40" s="30"/>
      <c r="AE40" s="30"/>
      <c r="AF40" s="51"/>
      <c r="AG40" s="47" t="s">
        <v>265</v>
      </c>
      <c r="AH40" s="30"/>
      <c r="AI40" s="30" t="s">
        <v>340</v>
      </c>
      <c r="AJ40" s="30"/>
      <c r="AK40" s="30"/>
      <c r="AL40" s="30"/>
      <c r="AM40" s="30"/>
      <c r="AN40" s="30"/>
      <c r="AO40" s="30"/>
      <c r="AP40" s="30"/>
      <c r="AQ40" s="30"/>
      <c r="AR40" s="30"/>
      <c r="AS40" s="30"/>
      <c r="AT40" s="30"/>
      <c r="AU40" s="30"/>
      <c r="AV40" s="30"/>
      <c r="AW40" s="30"/>
      <c r="AX40" s="30"/>
      <c r="AY40" s="30"/>
      <c r="AZ40" s="30"/>
      <c r="BA40" s="49"/>
      <c r="BB40" s="28"/>
    </row>
    <row r="41" spans="1:65" ht="14.25" customHeight="1" x14ac:dyDescent="0.2">
      <c r="A41" s="28"/>
      <c r="B41" s="550"/>
      <c r="C41" s="550"/>
      <c r="D41" s="550"/>
      <c r="E41" s="550"/>
      <c r="F41" s="550"/>
      <c r="G41" s="550"/>
      <c r="H41" s="550"/>
      <c r="I41" s="550"/>
      <c r="J41" s="550"/>
      <c r="K41" s="550"/>
      <c r="L41" s="550"/>
      <c r="M41" s="550"/>
      <c r="N41" s="550"/>
      <c r="O41" s="551"/>
      <c r="P41" s="551"/>
      <c r="Q41" s="551"/>
      <c r="R41" s="551"/>
      <c r="S41" s="551"/>
      <c r="T41" s="551"/>
      <c r="U41" s="551"/>
      <c r="V41" s="551"/>
      <c r="W41" s="551"/>
      <c r="X41" s="551"/>
      <c r="Y41" s="551"/>
      <c r="Z41" s="30"/>
      <c r="AA41" s="30"/>
      <c r="AB41" s="30"/>
      <c r="AC41" s="30"/>
      <c r="AD41" s="30"/>
      <c r="AE41" s="30"/>
      <c r="AF41" s="51"/>
      <c r="AG41" s="47"/>
      <c r="AH41" s="30"/>
      <c r="AI41" s="30"/>
      <c r="AJ41" s="30"/>
      <c r="AK41" s="30"/>
      <c r="AL41" s="30"/>
      <c r="AM41" s="30"/>
      <c r="AN41" s="30"/>
      <c r="AO41" s="30"/>
      <c r="AP41" s="30"/>
      <c r="AQ41" s="30"/>
      <c r="AR41" s="30"/>
      <c r="AS41" s="30"/>
      <c r="AT41" s="30"/>
      <c r="AU41" s="30"/>
      <c r="AV41" s="30"/>
      <c r="AW41" s="30"/>
      <c r="AX41" s="30"/>
      <c r="AY41" s="30"/>
      <c r="AZ41" s="30"/>
      <c r="BA41" s="49"/>
      <c r="BB41" s="28"/>
    </row>
    <row r="42" spans="1:65" ht="14.25" customHeight="1" x14ac:dyDescent="0.2">
      <c r="A42" s="28"/>
      <c r="B42" s="550"/>
      <c r="C42" s="550"/>
      <c r="D42" s="550"/>
      <c r="E42" s="550"/>
      <c r="F42" s="550"/>
      <c r="G42" s="550"/>
      <c r="H42" s="550"/>
      <c r="I42" s="550"/>
      <c r="J42" s="550"/>
      <c r="K42" s="550"/>
      <c r="L42" s="550"/>
      <c r="M42" s="550"/>
      <c r="N42" s="550"/>
      <c r="O42" s="551"/>
      <c r="P42" s="551"/>
      <c r="Q42" s="551"/>
      <c r="R42" s="551"/>
      <c r="S42" s="551"/>
      <c r="T42" s="551"/>
      <c r="U42" s="551"/>
      <c r="V42" s="551"/>
      <c r="W42" s="551"/>
      <c r="X42" s="551"/>
      <c r="Y42" s="551"/>
      <c r="Z42" s="30"/>
      <c r="AA42" s="30"/>
      <c r="AB42" s="30"/>
      <c r="AC42" s="30"/>
      <c r="AD42" s="30"/>
      <c r="AE42" s="30"/>
      <c r="AF42" s="51"/>
      <c r="AG42" s="47" t="s">
        <v>265</v>
      </c>
      <c r="AH42" s="30"/>
      <c r="AI42" s="30" t="s">
        <v>678</v>
      </c>
      <c r="AJ42" s="30"/>
      <c r="AK42" s="30"/>
      <c r="AL42" s="30"/>
      <c r="AM42" s="30"/>
      <c r="AN42" s="30"/>
      <c r="AO42" s="30"/>
      <c r="AP42" s="30"/>
      <c r="AQ42" s="30"/>
      <c r="AR42" s="30"/>
      <c r="AS42" s="30"/>
      <c r="AT42" s="30"/>
      <c r="AU42" s="30"/>
      <c r="AV42" s="30"/>
      <c r="AW42" s="30"/>
      <c r="AX42" s="30"/>
      <c r="AY42" s="30"/>
      <c r="AZ42" s="30"/>
      <c r="BA42" s="49"/>
      <c r="BB42" s="28"/>
    </row>
    <row r="43" spans="1:65" ht="14.25" customHeight="1" x14ac:dyDescent="0.2">
      <c r="A43" s="28"/>
      <c r="B43" s="550"/>
      <c r="C43" s="550"/>
      <c r="D43" s="550"/>
      <c r="E43" s="550"/>
      <c r="F43" s="550"/>
      <c r="G43" s="550"/>
      <c r="H43" s="550"/>
      <c r="I43" s="550"/>
      <c r="J43" s="550"/>
      <c r="K43" s="550"/>
      <c r="L43" s="550"/>
      <c r="M43" s="550"/>
      <c r="N43" s="550"/>
      <c r="O43" s="551"/>
      <c r="P43" s="551"/>
      <c r="Q43" s="551"/>
      <c r="R43" s="551"/>
      <c r="S43" s="551"/>
      <c r="T43" s="551"/>
      <c r="U43" s="551"/>
      <c r="V43" s="551"/>
      <c r="W43" s="551"/>
      <c r="X43" s="551"/>
      <c r="Y43" s="551"/>
      <c r="Z43" s="30"/>
      <c r="AA43" s="30"/>
      <c r="AB43" s="30"/>
      <c r="AC43" s="30"/>
      <c r="AD43" s="30"/>
      <c r="AE43" s="30"/>
      <c r="AF43" s="52"/>
      <c r="AG43" s="53"/>
      <c r="AH43" s="53"/>
      <c r="AI43" s="53"/>
      <c r="AJ43" s="53"/>
      <c r="AK43" s="53"/>
      <c r="AL43" s="53"/>
      <c r="AM43" s="53"/>
      <c r="AN43" s="53"/>
      <c r="AO43" s="53"/>
      <c r="AP43" s="53"/>
      <c r="AQ43" s="53"/>
      <c r="AR43" s="53"/>
      <c r="AS43" s="53"/>
      <c r="AT43" s="53"/>
      <c r="AU43" s="53"/>
      <c r="AV43" s="53"/>
      <c r="AW43" s="53"/>
      <c r="AX43" s="53"/>
      <c r="AY43" s="53"/>
      <c r="AZ43" s="53"/>
      <c r="BA43" s="54"/>
      <c r="BB43" s="28"/>
    </row>
    <row r="44" spans="1:65" ht="14.25" customHeight="1" x14ac:dyDescent="0.2">
      <c r="A44" s="28"/>
      <c r="B44" s="550" t="s">
        <v>949</v>
      </c>
      <c r="C44" s="550"/>
      <c r="D44" s="550"/>
      <c r="E44" s="550"/>
      <c r="F44" s="550"/>
      <c r="G44" s="550"/>
      <c r="H44" s="550"/>
      <c r="I44" s="550"/>
      <c r="J44" s="550"/>
      <c r="K44" s="550"/>
      <c r="L44" s="550"/>
      <c r="M44" s="550"/>
      <c r="N44" s="550"/>
      <c r="O44" s="551" t="s">
        <v>343</v>
      </c>
      <c r="P44" s="551"/>
      <c r="Q44" s="551"/>
      <c r="R44" s="551"/>
      <c r="S44" s="551"/>
      <c r="T44" s="551"/>
      <c r="U44" s="551"/>
      <c r="V44" s="551"/>
      <c r="W44" s="551"/>
      <c r="X44" s="551"/>
      <c r="Y44" s="551"/>
      <c r="Z44" s="30"/>
      <c r="AA44" s="30"/>
      <c r="AB44" s="30"/>
      <c r="AC44" s="30"/>
      <c r="AD44" s="30"/>
      <c r="AE44" s="30"/>
      <c r="AF44" s="55"/>
      <c r="AG44" s="269" t="s">
        <v>272</v>
      </c>
      <c r="AH44" s="44"/>
      <c r="AI44" s="44"/>
      <c r="AJ44" s="44"/>
      <c r="AK44" s="44"/>
      <c r="AL44" s="44"/>
      <c r="AM44" s="44"/>
      <c r="AN44" s="44"/>
      <c r="AO44" s="44"/>
      <c r="AP44" s="44"/>
      <c r="AQ44" s="44"/>
      <c r="AR44" s="44"/>
      <c r="AS44" s="44"/>
      <c r="AT44" s="44"/>
      <c r="AU44" s="44"/>
      <c r="AV44" s="44"/>
      <c r="AW44" s="44"/>
      <c r="AX44" s="44"/>
      <c r="AY44" s="44"/>
      <c r="AZ44" s="44"/>
      <c r="BA44" s="45"/>
      <c r="BB44" s="28"/>
    </row>
    <row r="45" spans="1:65" ht="14.25" customHeight="1" x14ac:dyDescent="0.2">
      <c r="A45" s="28"/>
      <c r="B45" s="550"/>
      <c r="C45" s="550"/>
      <c r="D45" s="550"/>
      <c r="E45" s="550"/>
      <c r="F45" s="550"/>
      <c r="G45" s="550"/>
      <c r="H45" s="550"/>
      <c r="I45" s="550"/>
      <c r="J45" s="550"/>
      <c r="K45" s="550"/>
      <c r="L45" s="550"/>
      <c r="M45" s="550"/>
      <c r="N45" s="550"/>
      <c r="O45" s="551"/>
      <c r="P45" s="551"/>
      <c r="Q45" s="551"/>
      <c r="R45" s="551"/>
      <c r="S45" s="551"/>
      <c r="T45" s="551"/>
      <c r="U45" s="551"/>
      <c r="V45" s="551"/>
      <c r="W45" s="551"/>
      <c r="X45" s="551"/>
      <c r="Y45" s="551"/>
      <c r="Z45" s="30"/>
      <c r="AA45" s="30"/>
      <c r="AB45" s="30"/>
      <c r="AC45" s="30"/>
      <c r="AD45" s="30"/>
      <c r="AE45" s="30"/>
      <c r="AF45" s="51"/>
      <c r="AG45" s="47" t="s">
        <v>265</v>
      </c>
      <c r="AH45" s="30"/>
      <c r="AI45" s="30" t="s">
        <v>342</v>
      </c>
      <c r="AJ45" s="30"/>
      <c r="AK45" s="30"/>
      <c r="AL45" s="30"/>
      <c r="AM45" s="30"/>
      <c r="AN45" s="30"/>
      <c r="AO45" s="30"/>
      <c r="AP45" s="30"/>
      <c r="AQ45" s="30"/>
      <c r="AR45" s="30"/>
      <c r="AS45" s="30"/>
      <c r="AT45" s="30"/>
      <c r="AU45" s="30"/>
      <c r="AV45" s="30"/>
      <c r="AW45" s="30"/>
      <c r="AX45" s="30"/>
      <c r="AY45" s="30"/>
      <c r="AZ45" s="30"/>
      <c r="BA45" s="49"/>
      <c r="BB45" s="28"/>
    </row>
    <row r="46" spans="1:65" ht="14.25" customHeight="1" x14ac:dyDescent="0.2">
      <c r="A46" s="28"/>
      <c r="B46" s="550"/>
      <c r="C46" s="550"/>
      <c r="D46" s="550"/>
      <c r="E46" s="550"/>
      <c r="F46" s="550"/>
      <c r="G46" s="550"/>
      <c r="H46" s="550"/>
      <c r="I46" s="550"/>
      <c r="J46" s="550"/>
      <c r="K46" s="550"/>
      <c r="L46" s="550"/>
      <c r="M46" s="550"/>
      <c r="N46" s="550"/>
      <c r="O46" s="551"/>
      <c r="P46" s="551"/>
      <c r="Q46" s="551"/>
      <c r="R46" s="551"/>
      <c r="S46" s="551"/>
      <c r="T46" s="551"/>
      <c r="U46" s="551"/>
      <c r="V46" s="551"/>
      <c r="W46" s="551"/>
      <c r="X46" s="551"/>
      <c r="Y46" s="551"/>
      <c r="Z46" s="30"/>
      <c r="AA46" s="30"/>
      <c r="AB46" s="30"/>
      <c r="AC46" s="30"/>
      <c r="AD46" s="30"/>
      <c r="AE46" s="30"/>
      <c r="AF46" s="51"/>
      <c r="AG46" s="30"/>
      <c r="AH46" s="30"/>
      <c r="AI46" s="30" t="s">
        <v>345</v>
      </c>
      <c r="AJ46" s="30"/>
      <c r="AK46" s="30"/>
      <c r="AL46" s="30"/>
      <c r="AM46" s="30" t="s">
        <v>254</v>
      </c>
      <c r="AN46" s="768"/>
      <c r="AO46" s="768"/>
      <c r="AP46" s="768"/>
      <c r="AQ46" s="768"/>
      <c r="AR46" s="30" t="s">
        <v>674</v>
      </c>
      <c r="AS46" s="30"/>
      <c r="AT46" s="30"/>
      <c r="AU46" s="30"/>
      <c r="AV46" s="30"/>
      <c r="AW46" s="30"/>
      <c r="AX46" s="30"/>
      <c r="AY46" s="30"/>
      <c r="AZ46" s="30"/>
      <c r="BA46" s="49"/>
      <c r="BB46" s="28"/>
    </row>
    <row r="47" spans="1:65" ht="14.25" customHeight="1" x14ac:dyDescent="0.2">
      <c r="A47" s="28"/>
      <c r="B47" s="550"/>
      <c r="C47" s="550"/>
      <c r="D47" s="550"/>
      <c r="E47" s="550"/>
      <c r="F47" s="550"/>
      <c r="G47" s="550"/>
      <c r="H47" s="550"/>
      <c r="I47" s="550"/>
      <c r="J47" s="550"/>
      <c r="K47" s="550"/>
      <c r="L47" s="550"/>
      <c r="M47" s="550"/>
      <c r="N47" s="550"/>
      <c r="O47" s="551"/>
      <c r="P47" s="551"/>
      <c r="Q47" s="551"/>
      <c r="R47" s="551"/>
      <c r="S47" s="551"/>
      <c r="T47" s="551"/>
      <c r="U47" s="551"/>
      <c r="V47" s="551"/>
      <c r="W47" s="551"/>
      <c r="X47" s="551"/>
      <c r="Y47" s="551"/>
      <c r="Z47" s="30"/>
      <c r="AA47" s="30"/>
      <c r="AB47" s="30"/>
      <c r="AC47" s="30"/>
      <c r="AD47" s="30"/>
      <c r="AE47" s="30"/>
      <c r="AF47" s="51"/>
      <c r="AG47" s="30"/>
      <c r="AH47" s="30"/>
      <c r="AI47" s="30"/>
      <c r="AJ47" s="30"/>
      <c r="AK47" s="30"/>
      <c r="AL47" s="30"/>
      <c r="AM47" s="30"/>
      <c r="AN47" s="30"/>
      <c r="AO47" s="30"/>
      <c r="AP47" s="30"/>
      <c r="AQ47" s="30"/>
      <c r="AR47" s="30"/>
      <c r="AS47" s="30"/>
      <c r="AT47" s="30"/>
      <c r="AU47" s="30"/>
      <c r="AV47" s="30"/>
      <c r="AW47" s="30"/>
      <c r="AX47" s="30"/>
      <c r="AY47" s="30"/>
      <c r="AZ47" s="30"/>
      <c r="BA47" s="49"/>
      <c r="BB47" s="28"/>
    </row>
    <row r="48" spans="1:65" ht="14.25" customHeight="1" x14ac:dyDescent="0.2">
      <c r="A48" s="28"/>
      <c r="B48" s="550"/>
      <c r="C48" s="550"/>
      <c r="D48" s="550"/>
      <c r="E48" s="550"/>
      <c r="F48" s="550"/>
      <c r="G48" s="550"/>
      <c r="H48" s="550"/>
      <c r="I48" s="550"/>
      <c r="J48" s="550"/>
      <c r="K48" s="550"/>
      <c r="L48" s="550"/>
      <c r="M48" s="550"/>
      <c r="N48" s="550"/>
      <c r="O48" s="551"/>
      <c r="P48" s="551"/>
      <c r="Q48" s="551"/>
      <c r="R48" s="551"/>
      <c r="S48" s="551"/>
      <c r="T48" s="551"/>
      <c r="U48" s="551"/>
      <c r="V48" s="551"/>
      <c r="W48" s="551"/>
      <c r="X48" s="551"/>
      <c r="Y48" s="551"/>
      <c r="Z48" s="30"/>
      <c r="AA48" s="30"/>
      <c r="AB48" s="30"/>
      <c r="AC48" s="30"/>
      <c r="AD48" s="30"/>
      <c r="AE48" s="30"/>
      <c r="AF48" s="51"/>
      <c r="AG48" s="47" t="s">
        <v>265</v>
      </c>
      <c r="AH48" s="30"/>
      <c r="AI48" s="30" t="s">
        <v>349</v>
      </c>
      <c r="AJ48" s="30"/>
      <c r="AK48" s="30"/>
      <c r="AL48" s="30"/>
      <c r="AM48" s="30"/>
      <c r="AN48" s="30"/>
      <c r="AO48" s="30"/>
      <c r="AP48" s="30"/>
      <c r="AQ48" s="30"/>
      <c r="AR48" s="30"/>
      <c r="AS48" s="30"/>
      <c r="AT48" s="30"/>
      <c r="AU48" s="30"/>
      <c r="AV48" s="30"/>
      <c r="AW48" s="30"/>
      <c r="AX48" s="30"/>
      <c r="AY48" s="30"/>
      <c r="AZ48" s="30"/>
      <c r="BA48" s="49"/>
      <c r="BB48" s="28"/>
    </row>
    <row r="49" spans="1:54" ht="14.25" customHeight="1" x14ac:dyDescent="0.2">
      <c r="A49" s="28"/>
      <c r="B49" s="550"/>
      <c r="C49" s="550"/>
      <c r="D49" s="550"/>
      <c r="E49" s="550"/>
      <c r="F49" s="550"/>
      <c r="G49" s="550"/>
      <c r="H49" s="550"/>
      <c r="I49" s="550"/>
      <c r="J49" s="550"/>
      <c r="K49" s="550"/>
      <c r="L49" s="550"/>
      <c r="M49" s="550"/>
      <c r="N49" s="550"/>
      <c r="O49" s="551"/>
      <c r="P49" s="551"/>
      <c r="Q49" s="551"/>
      <c r="R49" s="551"/>
      <c r="S49" s="551"/>
      <c r="T49" s="551"/>
      <c r="U49" s="551"/>
      <c r="V49" s="551"/>
      <c r="W49" s="551"/>
      <c r="X49" s="551"/>
      <c r="Y49" s="551"/>
      <c r="Z49" s="30"/>
      <c r="AA49" s="30"/>
      <c r="AB49" s="30"/>
      <c r="AC49" s="30"/>
      <c r="AD49" s="30"/>
      <c r="AE49" s="30"/>
      <c r="AF49" s="51"/>
      <c r="AG49" s="30"/>
      <c r="AH49" s="30"/>
      <c r="AI49" s="30" t="s">
        <v>345</v>
      </c>
      <c r="AJ49" s="30"/>
      <c r="AK49" s="30"/>
      <c r="AL49" s="30"/>
      <c r="AM49" s="30" t="s">
        <v>254</v>
      </c>
      <c r="AN49" s="768"/>
      <c r="AO49" s="768"/>
      <c r="AP49" s="768"/>
      <c r="AQ49" s="768"/>
      <c r="AR49" s="30" t="s">
        <v>674</v>
      </c>
      <c r="AS49" s="30"/>
      <c r="AT49" s="30"/>
      <c r="AU49" s="30"/>
      <c r="AV49" s="30"/>
      <c r="AW49" s="30"/>
      <c r="AX49" s="30"/>
      <c r="AY49" s="30"/>
      <c r="AZ49" s="30"/>
      <c r="BA49" s="49"/>
      <c r="BB49" s="28"/>
    </row>
    <row r="50" spans="1:54" ht="14.25" customHeight="1" x14ac:dyDescent="0.2">
      <c r="A50" s="28"/>
      <c r="B50" s="550"/>
      <c r="C50" s="550"/>
      <c r="D50" s="550"/>
      <c r="E50" s="550"/>
      <c r="F50" s="550"/>
      <c r="G50" s="550"/>
      <c r="H50" s="550"/>
      <c r="I50" s="550"/>
      <c r="J50" s="550"/>
      <c r="K50" s="550"/>
      <c r="L50" s="550"/>
      <c r="M50" s="550"/>
      <c r="N50" s="550"/>
      <c r="O50" s="551"/>
      <c r="P50" s="551"/>
      <c r="Q50" s="551"/>
      <c r="R50" s="551"/>
      <c r="S50" s="551"/>
      <c r="T50" s="551"/>
      <c r="U50" s="551"/>
      <c r="V50" s="551"/>
      <c r="W50" s="551"/>
      <c r="X50" s="551"/>
      <c r="Y50" s="551"/>
      <c r="Z50" s="30"/>
      <c r="AA50" s="30"/>
      <c r="AB50" s="30"/>
      <c r="AC50" s="30"/>
      <c r="AD50" s="30"/>
      <c r="AE50" s="30"/>
      <c r="AF50" s="51"/>
      <c r="AG50" s="30"/>
      <c r="AH50" s="30"/>
      <c r="AI50" s="30"/>
      <c r="AJ50" s="30"/>
      <c r="AK50" s="30"/>
      <c r="AL50" s="30"/>
      <c r="AM50" s="30"/>
      <c r="AN50" s="56"/>
      <c r="AO50" s="56"/>
      <c r="AP50" s="56"/>
      <c r="AQ50" s="56"/>
      <c r="AR50" s="30"/>
      <c r="AS50" s="30"/>
      <c r="AT50" s="30"/>
      <c r="AU50" s="30"/>
      <c r="AV50" s="30"/>
      <c r="AW50" s="30"/>
      <c r="AX50" s="30"/>
      <c r="AY50" s="30"/>
      <c r="AZ50" s="30"/>
      <c r="BA50" s="49"/>
      <c r="BB50" s="28"/>
    </row>
    <row r="51" spans="1:54" ht="14.25" customHeight="1" x14ac:dyDescent="0.2">
      <c r="A51" s="28"/>
      <c r="B51" s="550"/>
      <c r="C51" s="550"/>
      <c r="D51" s="550"/>
      <c r="E51" s="550"/>
      <c r="F51" s="550"/>
      <c r="G51" s="550"/>
      <c r="H51" s="550"/>
      <c r="I51" s="550"/>
      <c r="J51" s="550"/>
      <c r="K51" s="550"/>
      <c r="L51" s="550"/>
      <c r="M51" s="550"/>
      <c r="N51" s="550"/>
      <c r="O51" s="551"/>
      <c r="P51" s="551"/>
      <c r="Q51" s="551"/>
      <c r="R51" s="551"/>
      <c r="S51" s="551"/>
      <c r="T51" s="551"/>
      <c r="U51" s="551"/>
      <c r="V51" s="551"/>
      <c r="W51" s="551"/>
      <c r="X51" s="551"/>
      <c r="Y51" s="551"/>
      <c r="Z51" s="30"/>
      <c r="AA51" s="30"/>
      <c r="AB51" s="30"/>
      <c r="AC51" s="30"/>
      <c r="AD51" s="30"/>
      <c r="AE51" s="30"/>
      <c r="AF51" s="51"/>
      <c r="AG51" s="47" t="s">
        <v>265</v>
      </c>
      <c r="AH51" s="30"/>
      <c r="AI51" s="30" t="s">
        <v>679</v>
      </c>
      <c r="AJ51" s="30"/>
      <c r="AK51" s="30"/>
      <c r="AL51" s="30"/>
      <c r="AM51" s="30"/>
      <c r="AN51" s="56"/>
      <c r="AO51" s="56"/>
      <c r="AP51" s="56"/>
      <c r="AQ51" s="56"/>
      <c r="AR51" s="30"/>
      <c r="AS51" s="30"/>
      <c r="AT51" s="30"/>
      <c r="AU51" s="30"/>
      <c r="AV51" s="30"/>
      <c r="AW51" s="30"/>
      <c r="AX51" s="30"/>
      <c r="AY51" s="30"/>
      <c r="AZ51" s="30"/>
      <c r="BA51" s="49"/>
      <c r="BB51" s="28"/>
    </row>
    <row r="52" spans="1:54" ht="14.25" customHeight="1" x14ac:dyDescent="0.2">
      <c r="A52" s="28"/>
      <c r="B52" s="550"/>
      <c r="C52" s="550"/>
      <c r="D52" s="550"/>
      <c r="E52" s="550"/>
      <c r="F52" s="550"/>
      <c r="G52" s="550"/>
      <c r="H52" s="550"/>
      <c r="I52" s="550"/>
      <c r="J52" s="550"/>
      <c r="K52" s="550"/>
      <c r="L52" s="550"/>
      <c r="M52" s="550"/>
      <c r="N52" s="550"/>
      <c r="O52" s="551"/>
      <c r="P52" s="551"/>
      <c r="Q52" s="551"/>
      <c r="R52" s="551"/>
      <c r="S52" s="551"/>
      <c r="T52" s="551"/>
      <c r="U52" s="551"/>
      <c r="V52" s="551"/>
      <c r="W52" s="551"/>
      <c r="X52" s="551"/>
      <c r="Y52" s="551"/>
      <c r="Z52" s="30"/>
      <c r="AA52" s="30"/>
      <c r="AB52" s="30"/>
      <c r="AC52" s="30"/>
      <c r="AD52" s="30"/>
      <c r="AE52" s="30"/>
      <c r="AF52" s="52"/>
      <c r="AG52" s="53"/>
      <c r="AH52" s="53"/>
      <c r="AI52" s="53"/>
      <c r="AJ52" s="53"/>
      <c r="AK52" s="53"/>
      <c r="AL52" s="53"/>
      <c r="AM52" s="53"/>
      <c r="AN52" s="53"/>
      <c r="AO52" s="53"/>
      <c r="AP52" s="53"/>
      <c r="AQ52" s="53"/>
      <c r="AR52" s="53"/>
      <c r="AS52" s="53"/>
      <c r="AT52" s="53"/>
      <c r="AU52" s="53"/>
      <c r="AV52" s="53"/>
      <c r="AW52" s="53"/>
      <c r="AX52" s="53"/>
      <c r="AY52" s="53"/>
      <c r="AZ52" s="53"/>
      <c r="BA52" s="54"/>
      <c r="BB52" s="28"/>
    </row>
    <row r="53" spans="1:54" ht="14.25" customHeight="1" x14ac:dyDescent="0.2">
      <c r="A53" s="28"/>
      <c r="B53" s="550" t="s">
        <v>350</v>
      </c>
      <c r="C53" s="550"/>
      <c r="D53" s="550"/>
      <c r="E53" s="550"/>
      <c r="F53" s="550"/>
      <c r="G53" s="550"/>
      <c r="H53" s="550"/>
      <c r="I53" s="550"/>
      <c r="J53" s="550"/>
      <c r="K53" s="550"/>
      <c r="L53" s="550"/>
      <c r="M53" s="550"/>
      <c r="N53" s="550"/>
      <c r="O53" s="551" t="s">
        <v>351</v>
      </c>
      <c r="P53" s="551"/>
      <c r="Q53" s="551"/>
      <c r="R53" s="551"/>
      <c r="S53" s="551"/>
      <c r="T53" s="551"/>
      <c r="U53" s="551"/>
      <c r="V53" s="551"/>
      <c r="W53" s="551"/>
      <c r="X53" s="551"/>
      <c r="Y53" s="551"/>
      <c r="Z53" s="30"/>
      <c r="AA53" s="30"/>
      <c r="AB53" s="30"/>
      <c r="AC53" s="30"/>
      <c r="AD53" s="30"/>
      <c r="AE53" s="30"/>
      <c r="AF53" s="55"/>
      <c r="AG53" s="44"/>
      <c r="AH53" s="44"/>
      <c r="AI53" s="44"/>
      <c r="AJ53" s="44"/>
      <c r="AK53" s="44"/>
      <c r="AL53" s="44"/>
      <c r="AM53" s="44"/>
      <c r="AN53" s="44"/>
      <c r="AO53" s="44"/>
      <c r="AP53" s="44"/>
      <c r="AQ53" s="44"/>
      <c r="AR53" s="44"/>
      <c r="AS53" s="44"/>
      <c r="AT53" s="44"/>
      <c r="AU53" s="44"/>
      <c r="AV53" s="44"/>
      <c r="AW53" s="44"/>
      <c r="AX53" s="44"/>
      <c r="AY53" s="44"/>
      <c r="AZ53" s="44"/>
      <c r="BA53" s="45"/>
      <c r="BB53" s="28"/>
    </row>
    <row r="54" spans="1:54" ht="14.25" customHeight="1" x14ac:dyDescent="0.2">
      <c r="A54" s="28"/>
      <c r="B54" s="550"/>
      <c r="C54" s="550"/>
      <c r="D54" s="550"/>
      <c r="E54" s="550"/>
      <c r="F54" s="550"/>
      <c r="G54" s="550"/>
      <c r="H54" s="550"/>
      <c r="I54" s="550"/>
      <c r="J54" s="550"/>
      <c r="K54" s="550"/>
      <c r="L54" s="550"/>
      <c r="M54" s="550"/>
      <c r="N54" s="550"/>
      <c r="O54" s="551"/>
      <c r="P54" s="551"/>
      <c r="Q54" s="551"/>
      <c r="R54" s="551"/>
      <c r="S54" s="551"/>
      <c r="T54" s="551"/>
      <c r="U54" s="551"/>
      <c r="V54" s="551"/>
      <c r="W54" s="551"/>
      <c r="X54" s="551"/>
      <c r="Y54" s="551"/>
      <c r="Z54" s="30"/>
      <c r="AA54" s="30"/>
      <c r="AB54" s="30"/>
      <c r="AC54" s="30"/>
      <c r="AD54" s="30"/>
      <c r="AE54" s="30"/>
      <c r="AF54" s="51"/>
      <c r="AG54" s="47" t="s">
        <v>265</v>
      </c>
      <c r="AH54" s="30"/>
      <c r="AI54" s="30" t="s">
        <v>352</v>
      </c>
      <c r="AJ54" s="30"/>
      <c r="AK54" s="30"/>
      <c r="AL54" s="30"/>
      <c r="AM54" s="30"/>
      <c r="AN54" s="30"/>
      <c r="AO54" s="30"/>
      <c r="AP54" s="30"/>
      <c r="AQ54" s="30"/>
      <c r="AR54" s="30"/>
      <c r="AS54" s="30"/>
      <c r="AT54" s="30"/>
      <c r="AU54" s="30"/>
      <c r="AV54" s="30"/>
      <c r="AW54" s="30"/>
      <c r="AX54" s="30"/>
      <c r="AY54" s="30"/>
      <c r="AZ54" s="30"/>
      <c r="BA54" s="49"/>
      <c r="BB54" s="28"/>
    </row>
    <row r="55" spans="1:54" ht="14.25" customHeight="1" x14ac:dyDescent="0.2">
      <c r="A55" s="28"/>
      <c r="B55" s="550"/>
      <c r="C55" s="550"/>
      <c r="D55" s="550"/>
      <c r="E55" s="550"/>
      <c r="F55" s="550"/>
      <c r="G55" s="550"/>
      <c r="H55" s="550"/>
      <c r="I55" s="550"/>
      <c r="J55" s="550"/>
      <c r="K55" s="550"/>
      <c r="L55" s="550"/>
      <c r="M55" s="550"/>
      <c r="N55" s="550"/>
      <c r="O55" s="551"/>
      <c r="P55" s="551"/>
      <c r="Q55" s="551"/>
      <c r="R55" s="551"/>
      <c r="S55" s="551"/>
      <c r="T55" s="551"/>
      <c r="U55" s="551"/>
      <c r="V55" s="551"/>
      <c r="W55" s="551"/>
      <c r="X55" s="551"/>
      <c r="Y55" s="551"/>
      <c r="Z55" s="30"/>
      <c r="AA55" s="30"/>
      <c r="AB55" s="30"/>
      <c r="AC55" s="30"/>
      <c r="AD55" s="30"/>
      <c r="AE55" s="30"/>
      <c r="AF55" s="51"/>
      <c r="AG55" s="28"/>
      <c r="AH55" s="57" t="s">
        <v>353</v>
      </c>
      <c r="AI55" s="57" t="s">
        <v>254</v>
      </c>
      <c r="AJ55" s="765" t="s">
        <v>675</v>
      </c>
      <c r="AK55" s="765"/>
      <c r="AL55" s="765"/>
      <c r="AM55" s="57" t="s">
        <v>676</v>
      </c>
      <c r="AN55" s="765" t="s">
        <v>675</v>
      </c>
      <c r="AO55" s="765"/>
      <c r="AP55" s="765"/>
      <c r="AQ55" s="57" t="s">
        <v>255</v>
      </c>
      <c r="AR55" s="57" t="s">
        <v>357</v>
      </c>
      <c r="AS55" s="57" t="s">
        <v>254</v>
      </c>
      <c r="AT55" s="765" t="s">
        <v>675</v>
      </c>
      <c r="AU55" s="765"/>
      <c r="AV55" s="765"/>
      <c r="AW55" s="57" t="s">
        <v>676</v>
      </c>
      <c r="AX55" s="765" t="s">
        <v>675</v>
      </c>
      <c r="AY55" s="765"/>
      <c r="AZ55" s="765"/>
      <c r="BA55" s="58" t="s">
        <v>255</v>
      </c>
      <c r="BB55" s="28"/>
    </row>
    <row r="56" spans="1:54" ht="14.25" customHeight="1" x14ac:dyDescent="0.2">
      <c r="A56" s="28"/>
      <c r="B56" s="550"/>
      <c r="C56" s="550"/>
      <c r="D56" s="550"/>
      <c r="E56" s="550"/>
      <c r="F56" s="550"/>
      <c r="G56" s="550"/>
      <c r="H56" s="550"/>
      <c r="I56" s="550"/>
      <c r="J56" s="550"/>
      <c r="K56" s="550"/>
      <c r="L56" s="550"/>
      <c r="M56" s="550"/>
      <c r="N56" s="550"/>
      <c r="O56" s="551"/>
      <c r="P56" s="551"/>
      <c r="Q56" s="551"/>
      <c r="R56" s="551"/>
      <c r="S56" s="551"/>
      <c r="T56" s="551"/>
      <c r="U56" s="551"/>
      <c r="V56" s="551"/>
      <c r="W56" s="551"/>
      <c r="X56" s="551"/>
      <c r="Y56" s="551"/>
      <c r="Z56" s="30"/>
      <c r="AA56" s="30"/>
      <c r="AB56" s="30"/>
      <c r="AC56" s="30"/>
      <c r="AD56" s="30"/>
      <c r="AE56" s="30"/>
      <c r="AF56" s="51"/>
      <c r="AG56" s="28"/>
      <c r="AH56" s="57" t="s">
        <v>358</v>
      </c>
      <c r="AI56" s="57" t="s">
        <v>254</v>
      </c>
      <c r="AJ56" s="765" t="s">
        <v>675</v>
      </c>
      <c r="AK56" s="765"/>
      <c r="AL56" s="765"/>
      <c r="AM56" s="57" t="s">
        <v>676</v>
      </c>
      <c r="AN56" s="765" t="s">
        <v>675</v>
      </c>
      <c r="AO56" s="765"/>
      <c r="AP56" s="765"/>
      <c r="AQ56" s="57" t="s">
        <v>255</v>
      </c>
      <c r="AR56" s="57" t="s">
        <v>359</v>
      </c>
      <c r="AS56" s="57" t="s">
        <v>254</v>
      </c>
      <c r="AT56" s="765" t="s">
        <v>675</v>
      </c>
      <c r="AU56" s="765"/>
      <c r="AV56" s="765"/>
      <c r="AW56" s="57" t="s">
        <v>676</v>
      </c>
      <c r="AX56" s="765" t="s">
        <v>675</v>
      </c>
      <c r="AY56" s="765"/>
      <c r="AZ56" s="765"/>
      <c r="BA56" s="58" t="s">
        <v>255</v>
      </c>
      <c r="BB56" s="28"/>
    </row>
    <row r="57" spans="1:54" ht="14.25" customHeight="1" x14ac:dyDescent="0.2">
      <c r="A57" s="28"/>
      <c r="B57" s="550"/>
      <c r="C57" s="550"/>
      <c r="D57" s="550"/>
      <c r="E57" s="550"/>
      <c r="F57" s="550"/>
      <c r="G57" s="550"/>
      <c r="H57" s="550"/>
      <c r="I57" s="550"/>
      <c r="J57" s="550"/>
      <c r="K57" s="550"/>
      <c r="L57" s="550"/>
      <c r="M57" s="550"/>
      <c r="N57" s="550"/>
      <c r="O57" s="551"/>
      <c r="P57" s="551"/>
      <c r="Q57" s="551"/>
      <c r="R57" s="551"/>
      <c r="S57" s="551"/>
      <c r="T57" s="551"/>
      <c r="U57" s="551"/>
      <c r="V57" s="551"/>
      <c r="W57" s="551"/>
      <c r="X57" s="551"/>
      <c r="Y57" s="551"/>
      <c r="Z57" s="30"/>
      <c r="AA57" s="30"/>
      <c r="AB57" s="30"/>
      <c r="AC57" s="30"/>
      <c r="AD57" s="30"/>
      <c r="AE57" s="30"/>
      <c r="AF57" s="51"/>
      <c r="AG57" s="30"/>
      <c r="AH57" s="57" t="s">
        <v>360</v>
      </c>
      <c r="AI57" s="57" t="s">
        <v>254</v>
      </c>
      <c r="AJ57" s="765" t="s">
        <v>675</v>
      </c>
      <c r="AK57" s="765"/>
      <c r="AL57" s="765"/>
      <c r="AM57" s="57" t="s">
        <v>676</v>
      </c>
      <c r="AN57" s="765" t="s">
        <v>675</v>
      </c>
      <c r="AO57" s="765"/>
      <c r="AP57" s="765"/>
      <c r="AQ57" s="57" t="s">
        <v>255</v>
      </c>
      <c r="AR57" s="57" t="s">
        <v>361</v>
      </c>
      <c r="AS57" s="57" t="s">
        <v>254</v>
      </c>
      <c r="AT57" s="765" t="s">
        <v>675</v>
      </c>
      <c r="AU57" s="765"/>
      <c r="AV57" s="765"/>
      <c r="AW57" s="57" t="s">
        <v>676</v>
      </c>
      <c r="AX57" s="765" t="s">
        <v>675</v>
      </c>
      <c r="AY57" s="765"/>
      <c r="AZ57" s="765"/>
      <c r="BA57" s="58" t="s">
        <v>255</v>
      </c>
      <c r="BB57" s="28"/>
    </row>
    <row r="58" spans="1:54" ht="14.25" customHeight="1" x14ac:dyDescent="0.2">
      <c r="A58" s="28"/>
      <c r="B58" s="550"/>
      <c r="C58" s="550"/>
      <c r="D58" s="550"/>
      <c r="E58" s="550"/>
      <c r="F58" s="550"/>
      <c r="G58" s="550"/>
      <c r="H58" s="550"/>
      <c r="I58" s="550"/>
      <c r="J58" s="550"/>
      <c r="K58" s="550"/>
      <c r="L58" s="550"/>
      <c r="M58" s="550"/>
      <c r="N58" s="550"/>
      <c r="O58" s="551"/>
      <c r="P58" s="551"/>
      <c r="Q58" s="551"/>
      <c r="R58" s="551"/>
      <c r="S58" s="551"/>
      <c r="T58" s="551"/>
      <c r="U58" s="551"/>
      <c r="V58" s="551"/>
      <c r="W58" s="551"/>
      <c r="X58" s="551"/>
      <c r="Y58" s="551"/>
      <c r="Z58" s="30"/>
      <c r="AA58" s="30"/>
      <c r="AB58" s="30"/>
      <c r="AC58" s="30"/>
      <c r="AD58" s="30"/>
      <c r="AE58" s="30"/>
      <c r="AF58" s="51"/>
      <c r="AG58" s="30"/>
      <c r="AH58" s="57" t="s">
        <v>362</v>
      </c>
      <c r="AI58" s="57" t="s">
        <v>254</v>
      </c>
      <c r="AJ58" s="765" t="s">
        <v>675</v>
      </c>
      <c r="AK58" s="765"/>
      <c r="AL58" s="765"/>
      <c r="AM58" s="57" t="s">
        <v>676</v>
      </c>
      <c r="AN58" s="765" t="s">
        <v>675</v>
      </c>
      <c r="AO58" s="765"/>
      <c r="AP58" s="765"/>
      <c r="AQ58" s="57" t="s">
        <v>255</v>
      </c>
      <c r="AR58" s="57"/>
      <c r="AS58" s="57"/>
      <c r="AT58" s="57"/>
      <c r="AU58" s="57"/>
      <c r="AV58" s="57"/>
      <c r="AW58" s="57"/>
      <c r="AX58" s="57"/>
      <c r="AY58" s="57"/>
      <c r="AZ58" s="57"/>
      <c r="BA58" s="58"/>
      <c r="BB58" s="28"/>
    </row>
    <row r="59" spans="1:54" ht="14.25" customHeight="1" x14ac:dyDescent="0.2">
      <c r="A59" s="28"/>
      <c r="B59" s="550"/>
      <c r="C59" s="550"/>
      <c r="D59" s="550"/>
      <c r="E59" s="550"/>
      <c r="F59" s="550"/>
      <c r="G59" s="550"/>
      <c r="H59" s="550"/>
      <c r="I59" s="550"/>
      <c r="J59" s="550"/>
      <c r="K59" s="550"/>
      <c r="L59" s="550"/>
      <c r="M59" s="550"/>
      <c r="N59" s="550"/>
      <c r="O59" s="551"/>
      <c r="P59" s="551"/>
      <c r="Q59" s="551"/>
      <c r="R59" s="551"/>
      <c r="S59" s="551"/>
      <c r="T59" s="551"/>
      <c r="U59" s="551"/>
      <c r="V59" s="551"/>
      <c r="W59" s="551"/>
      <c r="X59" s="551"/>
      <c r="Y59" s="551"/>
      <c r="Z59" s="30"/>
      <c r="AA59" s="30"/>
      <c r="AB59" s="30"/>
      <c r="AC59" s="30"/>
      <c r="AD59" s="30"/>
      <c r="AE59" s="30"/>
      <c r="AF59" s="51"/>
      <c r="AG59" s="28" t="s">
        <v>906</v>
      </c>
      <c r="AH59" s="30"/>
      <c r="AI59" s="30"/>
      <c r="AJ59" s="30"/>
      <c r="AK59" s="30"/>
      <c r="AL59" s="30"/>
      <c r="AM59" s="30"/>
      <c r="AN59" s="30"/>
      <c r="AO59" s="30"/>
      <c r="AP59" s="30"/>
      <c r="AQ59" s="30"/>
      <c r="AR59" s="30"/>
      <c r="AS59" s="30"/>
      <c r="AT59" s="30"/>
      <c r="AU59" s="30"/>
      <c r="AV59" s="30"/>
      <c r="AW59" s="30"/>
      <c r="AX59" s="30"/>
      <c r="AY59" s="30"/>
      <c r="AZ59" s="30"/>
      <c r="BA59" s="49"/>
      <c r="BB59" s="28"/>
    </row>
    <row r="60" spans="1:54" ht="14.25" customHeight="1" x14ac:dyDescent="0.2">
      <c r="A60" s="28"/>
      <c r="B60" s="550"/>
      <c r="C60" s="550"/>
      <c r="D60" s="550"/>
      <c r="E60" s="550"/>
      <c r="F60" s="550"/>
      <c r="G60" s="550"/>
      <c r="H60" s="550"/>
      <c r="I60" s="550"/>
      <c r="J60" s="550"/>
      <c r="K60" s="550"/>
      <c r="L60" s="550"/>
      <c r="M60" s="550"/>
      <c r="N60" s="550"/>
      <c r="O60" s="551"/>
      <c r="P60" s="551"/>
      <c r="Q60" s="551"/>
      <c r="R60" s="551"/>
      <c r="S60" s="551"/>
      <c r="T60" s="551"/>
      <c r="U60" s="551"/>
      <c r="V60" s="551"/>
      <c r="W60" s="551"/>
      <c r="X60" s="551"/>
      <c r="Y60" s="551"/>
      <c r="Z60" s="30"/>
      <c r="AA60" s="30"/>
      <c r="AB60" s="30"/>
      <c r="AC60" s="30"/>
      <c r="AD60" s="30"/>
      <c r="AE60" s="30"/>
      <c r="AF60" s="51"/>
      <c r="AG60" s="28"/>
      <c r="AH60" s="30"/>
      <c r="AI60" s="30"/>
      <c r="AJ60" s="30"/>
      <c r="AK60" s="30"/>
      <c r="AL60" s="30"/>
      <c r="AM60" s="30"/>
      <c r="AN60" s="30"/>
      <c r="AO60" s="30"/>
      <c r="AP60" s="30"/>
      <c r="AQ60" s="30"/>
      <c r="AR60" s="30"/>
      <c r="AS60" s="30"/>
      <c r="AT60" s="30"/>
      <c r="AU60" s="30"/>
      <c r="AV60" s="30"/>
      <c r="AW60" s="30"/>
      <c r="AX60" s="30"/>
      <c r="AY60" s="30"/>
      <c r="AZ60" s="30"/>
      <c r="BA60" s="49"/>
      <c r="BB60" s="28"/>
    </row>
    <row r="61" spans="1:54" ht="14.25" customHeight="1" x14ac:dyDescent="0.2">
      <c r="A61" s="28"/>
      <c r="B61" s="550"/>
      <c r="C61" s="550"/>
      <c r="D61" s="550"/>
      <c r="E61" s="550"/>
      <c r="F61" s="550"/>
      <c r="G61" s="550"/>
      <c r="H61" s="550"/>
      <c r="I61" s="550"/>
      <c r="J61" s="550"/>
      <c r="K61" s="550"/>
      <c r="L61" s="550"/>
      <c r="M61" s="550"/>
      <c r="N61" s="550"/>
      <c r="O61" s="551"/>
      <c r="P61" s="551"/>
      <c r="Q61" s="551"/>
      <c r="R61" s="551"/>
      <c r="S61" s="551"/>
      <c r="T61" s="551"/>
      <c r="U61" s="551"/>
      <c r="V61" s="551"/>
      <c r="W61" s="551"/>
      <c r="X61" s="551"/>
      <c r="Y61" s="551"/>
      <c r="Z61" s="30"/>
      <c r="AA61" s="30"/>
      <c r="AB61" s="30"/>
      <c r="AC61" s="30"/>
      <c r="AD61" s="30"/>
      <c r="AE61" s="30"/>
      <c r="AF61" s="51"/>
      <c r="AG61" s="47" t="s">
        <v>265</v>
      </c>
      <c r="AH61" s="30"/>
      <c r="AI61" s="30" t="s">
        <v>364</v>
      </c>
      <c r="AJ61" s="30"/>
      <c r="AK61" s="30"/>
      <c r="AL61" s="30"/>
      <c r="AM61" s="30"/>
      <c r="AN61" s="30"/>
      <c r="AO61" s="30"/>
      <c r="AP61" s="30"/>
      <c r="AQ61" s="30"/>
      <c r="AR61" s="30"/>
      <c r="AS61" s="30"/>
      <c r="AT61" s="30"/>
      <c r="AU61" s="30"/>
      <c r="AV61" s="30"/>
      <c r="AW61" s="30"/>
      <c r="AX61" s="30"/>
      <c r="AY61" s="30"/>
      <c r="AZ61" s="30"/>
      <c r="BA61" s="49"/>
      <c r="BB61" s="28"/>
    </row>
    <row r="62" spans="1:54" ht="14.25" customHeight="1" x14ac:dyDescent="0.2">
      <c r="A62" s="28"/>
      <c r="B62" s="550"/>
      <c r="C62" s="550"/>
      <c r="D62" s="550"/>
      <c r="E62" s="550"/>
      <c r="F62" s="550"/>
      <c r="G62" s="550"/>
      <c r="H62" s="550"/>
      <c r="I62" s="550"/>
      <c r="J62" s="550"/>
      <c r="K62" s="550"/>
      <c r="L62" s="550"/>
      <c r="M62" s="550"/>
      <c r="N62" s="550"/>
      <c r="O62" s="551"/>
      <c r="P62" s="551"/>
      <c r="Q62" s="551"/>
      <c r="R62" s="551"/>
      <c r="S62" s="551"/>
      <c r="T62" s="551"/>
      <c r="U62" s="551"/>
      <c r="V62" s="551"/>
      <c r="W62" s="551"/>
      <c r="X62" s="551"/>
      <c r="Y62" s="551"/>
      <c r="Z62" s="30"/>
      <c r="AA62" s="30"/>
      <c r="AB62" s="30"/>
      <c r="AC62" s="30"/>
      <c r="AD62" s="30"/>
      <c r="AE62" s="30"/>
      <c r="AF62" s="52"/>
      <c r="AG62" s="53"/>
      <c r="AH62" s="53"/>
      <c r="AI62" s="53"/>
      <c r="AJ62" s="53"/>
      <c r="AK62" s="53"/>
      <c r="AL62" s="53"/>
      <c r="AM62" s="53"/>
      <c r="AN62" s="53"/>
      <c r="AO62" s="53"/>
      <c r="AP62" s="53"/>
      <c r="AQ62" s="53"/>
      <c r="AR62" s="53"/>
      <c r="AS62" s="53"/>
      <c r="AT62" s="53"/>
      <c r="AU62" s="53"/>
      <c r="AV62" s="53"/>
      <c r="AW62" s="53"/>
      <c r="AX62" s="53"/>
      <c r="AY62" s="53"/>
      <c r="AZ62" s="53"/>
      <c r="BA62" s="54"/>
      <c r="BB62" s="28"/>
    </row>
    <row r="63" spans="1:54" ht="14.25" customHeight="1" x14ac:dyDescent="0.2">
      <c r="A63" s="28"/>
      <c r="B63" s="550" t="s">
        <v>73</v>
      </c>
      <c r="C63" s="550"/>
      <c r="D63" s="550"/>
      <c r="E63" s="550"/>
      <c r="F63" s="550"/>
      <c r="G63" s="550"/>
      <c r="H63" s="550"/>
      <c r="I63" s="550"/>
      <c r="J63" s="550"/>
      <c r="K63" s="550"/>
      <c r="L63" s="550"/>
      <c r="M63" s="550"/>
      <c r="N63" s="550"/>
      <c r="O63" s="551" t="s">
        <v>320</v>
      </c>
      <c r="P63" s="551"/>
      <c r="Q63" s="551"/>
      <c r="R63" s="551"/>
      <c r="S63" s="551"/>
      <c r="T63" s="551"/>
      <c r="U63" s="551"/>
      <c r="V63" s="551"/>
      <c r="W63" s="551"/>
      <c r="X63" s="551"/>
      <c r="Y63" s="551"/>
      <c r="Z63" s="30"/>
      <c r="AA63" s="30"/>
      <c r="AB63" s="30"/>
      <c r="AC63" s="30"/>
      <c r="AD63" s="30"/>
      <c r="AE63" s="30"/>
      <c r="AF63" s="55"/>
      <c r="AG63" s="44"/>
      <c r="AH63" s="44"/>
      <c r="AI63" s="44"/>
      <c r="AJ63" s="44"/>
      <c r="AK63" s="44"/>
      <c r="AL63" s="44"/>
      <c r="AM63" s="44"/>
      <c r="AN63" s="44"/>
      <c r="AO63" s="44"/>
      <c r="AP63" s="44"/>
      <c r="AQ63" s="44"/>
      <c r="AR63" s="44"/>
      <c r="AS63" s="44"/>
      <c r="AT63" s="44"/>
      <c r="AU63" s="44"/>
      <c r="AV63" s="44"/>
      <c r="AW63" s="44"/>
      <c r="AX63" s="44"/>
      <c r="AY63" s="44"/>
      <c r="AZ63" s="44"/>
      <c r="BA63" s="45"/>
      <c r="BB63" s="28"/>
    </row>
    <row r="64" spans="1:54" ht="14.25" customHeight="1" x14ac:dyDescent="0.2">
      <c r="A64" s="28"/>
      <c r="B64" s="550"/>
      <c r="C64" s="550"/>
      <c r="D64" s="550"/>
      <c r="E64" s="550"/>
      <c r="F64" s="550"/>
      <c r="G64" s="550"/>
      <c r="H64" s="550"/>
      <c r="I64" s="550"/>
      <c r="J64" s="550"/>
      <c r="K64" s="550"/>
      <c r="L64" s="550"/>
      <c r="M64" s="550"/>
      <c r="N64" s="550"/>
      <c r="O64" s="551"/>
      <c r="P64" s="551"/>
      <c r="Q64" s="551"/>
      <c r="R64" s="551"/>
      <c r="S64" s="551"/>
      <c r="T64" s="551"/>
      <c r="U64" s="551"/>
      <c r="V64" s="551"/>
      <c r="W64" s="551"/>
      <c r="X64" s="551"/>
      <c r="Y64" s="551"/>
      <c r="Z64" s="30"/>
      <c r="AA64" s="30"/>
      <c r="AB64" s="30"/>
      <c r="AC64" s="30"/>
      <c r="AD64" s="30"/>
      <c r="AE64" s="30"/>
      <c r="AF64" s="51"/>
      <c r="AG64" s="47" t="s">
        <v>265</v>
      </c>
      <c r="AH64" s="30"/>
      <c r="AI64" s="30" t="s">
        <v>366</v>
      </c>
      <c r="AJ64" s="30"/>
      <c r="AK64" s="30"/>
      <c r="AL64" s="30"/>
      <c r="AM64" s="30"/>
      <c r="AN64" s="30"/>
      <c r="AO64" s="30" t="s">
        <v>254</v>
      </c>
      <c r="AP64" s="768"/>
      <c r="AQ64" s="768"/>
      <c r="AR64" s="768"/>
      <c r="AS64" s="768"/>
      <c r="AT64" s="768"/>
      <c r="AU64" s="30" t="s">
        <v>255</v>
      </c>
      <c r="AV64" s="30"/>
      <c r="AW64" s="30"/>
      <c r="AX64" s="30"/>
      <c r="AY64" s="30"/>
      <c r="AZ64" s="30"/>
      <c r="BA64" s="49"/>
      <c r="BB64" s="28"/>
    </row>
    <row r="65" spans="1:54" ht="14.25" customHeight="1" x14ac:dyDescent="0.2">
      <c r="A65" s="28"/>
      <c r="B65" s="550"/>
      <c r="C65" s="550"/>
      <c r="D65" s="550"/>
      <c r="E65" s="550"/>
      <c r="F65" s="550"/>
      <c r="G65" s="550"/>
      <c r="H65" s="550"/>
      <c r="I65" s="550"/>
      <c r="J65" s="550"/>
      <c r="K65" s="550"/>
      <c r="L65" s="550"/>
      <c r="M65" s="550"/>
      <c r="N65" s="550"/>
      <c r="O65" s="551"/>
      <c r="P65" s="551"/>
      <c r="Q65" s="551"/>
      <c r="R65" s="551"/>
      <c r="S65" s="551"/>
      <c r="T65" s="551"/>
      <c r="U65" s="551"/>
      <c r="V65" s="551"/>
      <c r="W65" s="551"/>
      <c r="X65" s="551"/>
      <c r="Y65" s="551"/>
      <c r="Z65" s="30"/>
      <c r="AA65" s="30"/>
      <c r="AB65" s="30"/>
      <c r="AC65" s="30"/>
      <c r="AD65" s="30"/>
      <c r="AE65" s="30"/>
      <c r="AF65" s="51"/>
      <c r="AG65" s="47"/>
      <c r="AH65" s="30"/>
      <c r="AI65" s="30"/>
      <c r="AJ65" s="30"/>
      <c r="AK65" s="30"/>
      <c r="AL65" s="30"/>
      <c r="AM65" s="30"/>
      <c r="AN65" s="30"/>
      <c r="AO65" s="30"/>
      <c r="AP65" s="56"/>
      <c r="AQ65" s="56"/>
      <c r="AR65" s="56"/>
      <c r="AS65" s="56"/>
      <c r="AT65" s="56"/>
      <c r="AU65" s="30"/>
      <c r="AV65" s="30"/>
      <c r="AW65" s="30"/>
      <c r="AX65" s="30"/>
      <c r="AY65" s="30"/>
      <c r="AZ65" s="30"/>
      <c r="BA65" s="49"/>
      <c r="BB65" s="28"/>
    </row>
    <row r="66" spans="1:54" ht="14.25" customHeight="1" x14ac:dyDescent="0.2">
      <c r="A66" s="28"/>
      <c r="B66" s="550"/>
      <c r="C66" s="550"/>
      <c r="D66" s="550"/>
      <c r="E66" s="550"/>
      <c r="F66" s="550"/>
      <c r="G66" s="550"/>
      <c r="H66" s="550"/>
      <c r="I66" s="550"/>
      <c r="J66" s="550"/>
      <c r="K66" s="550"/>
      <c r="L66" s="550"/>
      <c r="M66" s="550"/>
      <c r="N66" s="550"/>
      <c r="O66" s="551"/>
      <c r="P66" s="551"/>
      <c r="Q66" s="551"/>
      <c r="R66" s="551"/>
      <c r="S66" s="551"/>
      <c r="T66" s="551"/>
      <c r="U66" s="551"/>
      <c r="V66" s="551"/>
      <c r="W66" s="551"/>
      <c r="X66" s="551"/>
      <c r="Y66" s="551"/>
      <c r="Z66" s="30"/>
      <c r="AA66" s="30"/>
      <c r="AB66" s="30"/>
      <c r="AC66" s="30"/>
      <c r="AD66" s="30"/>
      <c r="AE66" s="30"/>
      <c r="AF66" s="51"/>
      <c r="AG66" s="47" t="s">
        <v>265</v>
      </c>
      <c r="AH66" s="30"/>
      <c r="AI66" s="30" t="s">
        <v>367</v>
      </c>
      <c r="AJ66" s="30"/>
      <c r="AK66" s="30"/>
      <c r="AL66" s="30"/>
      <c r="AM66" s="30"/>
      <c r="AN66" s="30"/>
      <c r="AO66" s="30"/>
      <c r="AP66" s="56"/>
      <c r="AQ66" s="56"/>
      <c r="AR66" s="56"/>
      <c r="AS66" s="56"/>
      <c r="AT66" s="56"/>
      <c r="AU66" s="30"/>
      <c r="AV66" s="30"/>
      <c r="AW66" s="30"/>
      <c r="AX66" s="30"/>
      <c r="AY66" s="30"/>
      <c r="AZ66" s="30"/>
      <c r="BA66" s="49"/>
      <c r="BB66" s="28"/>
    </row>
    <row r="67" spans="1:54" ht="14.25" customHeight="1" x14ac:dyDescent="0.2">
      <c r="A67" s="28"/>
      <c r="B67" s="550"/>
      <c r="C67" s="550"/>
      <c r="D67" s="550"/>
      <c r="E67" s="550"/>
      <c r="F67" s="550"/>
      <c r="G67" s="550"/>
      <c r="H67" s="550"/>
      <c r="I67" s="550"/>
      <c r="J67" s="550"/>
      <c r="K67" s="550"/>
      <c r="L67" s="550"/>
      <c r="M67" s="550"/>
      <c r="N67" s="550"/>
      <c r="O67" s="551"/>
      <c r="P67" s="551"/>
      <c r="Q67" s="551"/>
      <c r="R67" s="551"/>
      <c r="S67" s="551"/>
      <c r="T67" s="551"/>
      <c r="U67" s="551"/>
      <c r="V67" s="551"/>
      <c r="W67" s="551"/>
      <c r="X67" s="551"/>
      <c r="Y67" s="551"/>
      <c r="Z67" s="28"/>
      <c r="AA67" s="28"/>
      <c r="AB67" s="28"/>
      <c r="AC67" s="28"/>
      <c r="AD67" s="28"/>
      <c r="AE67" s="28"/>
      <c r="AF67" s="59"/>
      <c r="AG67" s="60"/>
      <c r="AH67" s="60"/>
      <c r="AI67" s="60"/>
      <c r="AJ67" s="60"/>
      <c r="AK67" s="60"/>
      <c r="AL67" s="60"/>
      <c r="AM67" s="60"/>
      <c r="AN67" s="60"/>
      <c r="AO67" s="60"/>
      <c r="AP67" s="60"/>
      <c r="AQ67" s="60"/>
      <c r="AR67" s="60"/>
      <c r="AS67" s="60"/>
      <c r="AT67" s="60"/>
      <c r="AU67" s="60"/>
      <c r="AV67" s="60"/>
      <c r="AW67" s="60"/>
      <c r="AX67" s="60"/>
      <c r="AY67" s="60"/>
      <c r="AZ67" s="60"/>
      <c r="BA67" s="54"/>
      <c r="BB67" s="28"/>
    </row>
    <row r="68" spans="1:54" ht="14.25" customHeight="1" x14ac:dyDescent="0.2">
      <c r="A68" s="28"/>
      <c r="B68" s="550" t="s">
        <v>368</v>
      </c>
      <c r="C68" s="550"/>
      <c r="D68" s="550"/>
      <c r="E68" s="550"/>
      <c r="F68" s="550"/>
      <c r="G68" s="550"/>
      <c r="H68" s="550"/>
      <c r="I68" s="550"/>
      <c r="J68" s="550"/>
      <c r="K68" s="550"/>
      <c r="L68" s="550"/>
      <c r="M68" s="550"/>
      <c r="N68" s="550"/>
      <c r="O68" s="809" t="s">
        <v>369</v>
      </c>
      <c r="P68" s="810"/>
      <c r="Q68" s="810"/>
      <c r="R68" s="810"/>
      <c r="S68" s="810"/>
      <c r="T68" s="810"/>
      <c r="U68" s="810"/>
      <c r="V68" s="810"/>
      <c r="W68" s="810"/>
      <c r="X68" s="810"/>
      <c r="Y68" s="810"/>
      <c r="Z68" s="30"/>
      <c r="AA68" s="30"/>
      <c r="AB68" s="30"/>
      <c r="AC68" s="30"/>
      <c r="AD68" s="30"/>
      <c r="AE68" s="30"/>
      <c r="AF68" s="55"/>
      <c r="AG68" s="44"/>
      <c r="AH68" s="44"/>
      <c r="AI68" s="44"/>
      <c r="AJ68" s="44"/>
      <c r="AK68" s="44"/>
      <c r="AL68" s="44"/>
      <c r="AM68" s="44"/>
      <c r="AN68" s="44"/>
      <c r="AO68" s="44"/>
      <c r="AP68" s="44"/>
      <c r="AQ68" s="44"/>
      <c r="AR68" s="44"/>
      <c r="AS68" s="44"/>
      <c r="AT68" s="44"/>
      <c r="AU68" s="44"/>
      <c r="AV68" s="44"/>
      <c r="AW68" s="44"/>
      <c r="AX68" s="44"/>
      <c r="AY68" s="44"/>
      <c r="AZ68" s="44"/>
      <c r="BA68" s="45"/>
      <c r="BB68" s="28"/>
    </row>
    <row r="69" spans="1:54" ht="14.25" customHeight="1" x14ac:dyDescent="0.2">
      <c r="A69" s="28"/>
      <c r="B69" s="550"/>
      <c r="C69" s="550"/>
      <c r="D69" s="550"/>
      <c r="E69" s="550"/>
      <c r="F69" s="550"/>
      <c r="G69" s="550"/>
      <c r="H69" s="550"/>
      <c r="I69" s="550"/>
      <c r="J69" s="550"/>
      <c r="K69" s="550"/>
      <c r="L69" s="550"/>
      <c r="M69" s="550"/>
      <c r="N69" s="550"/>
      <c r="O69" s="810"/>
      <c r="P69" s="810"/>
      <c r="Q69" s="810"/>
      <c r="R69" s="810"/>
      <c r="S69" s="810"/>
      <c r="T69" s="810"/>
      <c r="U69" s="810"/>
      <c r="V69" s="810"/>
      <c r="W69" s="810"/>
      <c r="X69" s="810"/>
      <c r="Y69" s="810"/>
      <c r="Z69" s="30"/>
      <c r="AA69" s="30"/>
      <c r="AB69" s="30"/>
      <c r="AC69" s="30"/>
      <c r="AD69" s="30"/>
      <c r="AE69" s="30"/>
      <c r="AF69" s="51"/>
      <c r="AG69" s="47" t="s">
        <v>265</v>
      </c>
      <c r="AH69" s="30"/>
      <c r="AI69" s="30" t="s">
        <v>370</v>
      </c>
      <c r="AJ69" s="30"/>
      <c r="AK69" s="30"/>
      <c r="AL69" s="30"/>
      <c r="AM69" s="30"/>
      <c r="AN69" s="30"/>
      <c r="AO69" s="30"/>
      <c r="AP69" s="61"/>
      <c r="AQ69" s="61"/>
      <c r="AR69" s="61"/>
      <c r="AS69" s="61"/>
      <c r="AT69" s="61"/>
      <c r="AU69" s="30"/>
      <c r="AV69" s="30"/>
      <c r="AW69" s="30"/>
      <c r="AX69" s="30"/>
      <c r="AY69" s="30"/>
      <c r="AZ69" s="30"/>
      <c r="BA69" s="49"/>
      <c r="BB69" s="28"/>
    </row>
    <row r="70" spans="1:54" ht="14.25" customHeight="1" x14ac:dyDescent="0.2">
      <c r="A70" s="28"/>
      <c r="B70" s="550"/>
      <c r="C70" s="550"/>
      <c r="D70" s="550"/>
      <c r="E70" s="550"/>
      <c r="F70" s="550"/>
      <c r="G70" s="550"/>
      <c r="H70" s="550"/>
      <c r="I70" s="550"/>
      <c r="J70" s="550"/>
      <c r="K70" s="550"/>
      <c r="L70" s="550"/>
      <c r="M70" s="550"/>
      <c r="N70" s="550"/>
      <c r="O70" s="810"/>
      <c r="P70" s="810"/>
      <c r="Q70" s="810"/>
      <c r="R70" s="810"/>
      <c r="S70" s="810"/>
      <c r="T70" s="810"/>
      <c r="U70" s="810"/>
      <c r="V70" s="810"/>
      <c r="W70" s="810"/>
      <c r="X70" s="810"/>
      <c r="Y70" s="810"/>
      <c r="Z70" s="30"/>
      <c r="AA70" s="30"/>
      <c r="AB70" s="30"/>
      <c r="AC70" s="30"/>
      <c r="AD70" s="30"/>
      <c r="AE70" s="30"/>
      <c r="AF70" s="51"/>
      <c r="AG70" s="47"/>
      <c r="AH70" s="30"/>
      <c r="AI70" s="30"/>
      <c r="AJ70" s="30"/>
      <c r="AK70" s="30"/>
      <c r="AL70" s="30"/>
      <c r="AM70" s="30"/>
      <c r="AN70" s="30"/>
      <c r="AO70" s="30"/>
      <c r="AP70" s="61"/>
      <c r="AQ70" s="61"/>
      <c r="AR70" s="61"/>
      <c r="AS70" s="61"/>
      <c r="AT70" s="61"/>
      <c r="AU70" s="30"/>
      <c r="AV70" s="30"/>
      <c r="AW70" s="30"/>
      <c r="AX70" s="30"/>
      <c r="AY70" s="30"/>
      <c r="AZ70" s="30"/>
      <c r="BA70" s="49"/>
      <c r="BB70" s="28"/>
    </row>
    <row r="71" spans="1:54" ht="14.25" customHeight="1" x14ac:dyDescent="0.2">
      <c r="A71" s="28"/>
      <c r="B71" s="550"/>
      <c r="C71" s="550"/>
      <c r="D71" s="550"/>
      <c r="E71" s="550"/>
      <c r="F71" s="550"/>
      <c r="G71" s="550"/>
      <c r="H71" s="550"/>
      <c r="I71" s="550"/>
      <c r="J71" s="550"/>
      <c r="K71" s="550"/>
      <c r="L71" s="550"/>
      <c r="M71" s="550"/>
      <c r="N71" s="550"/>
      <c r="O71" s="810"/>
      <c r="P71" s="810"/>
      <c r="Q71" s="810"/>
      <c r="R71" s="810"/>
      <c r="S71" s="810"/>
      <c r="T71" s="810"/>
      <c r="U71" s="810"/>
      <c r="V71" s="810"/>
      <c r="W71" s="810"/>
      <c r="X71" s="810"/>
      <c r="Y71" s="810"/>
      <c r="Z71" s="30"/>
      <c r="AA71" s="30"/>
      <c r="AB71" s="30"/>
      <c r="AC71" s="30"/>
      <c r="AD71" s="30"/>
      <c r="AE71" s="30"/>
      <c r="AF71" s="51"/>
      <c r="AG71" s="47" t="s">
        <v>265</v>
      </c>
      <c r="AH71" s="30"/>
      <c r="AI71" s="30" t="s">
        <v>371</v>
      </c>
      <c r="AJ71" s="30"/>
      <c r="AK71" s="30"/>
      <c r="AL71" s="30"/>
      <c r="AM71" s="30"/>
      <c r="AN71" s="30"/>
      <c r="AO71" s="30"/>
      <c r="AP71" s="61"/>
      <c r="AQ71" s="61"/>
      <c r="AR71" s="61"/>
      <c r="AS71" s="61"/>
      <c r="AT71" s="61"/>
      <c r="AU71" s="30"/>
      <c r="AV71" s="30"/>
      <c r="AW71" s="30"/>
      <c r="AX71" s="30"/>
      <c r="AY71" s="30"/>
      <c r="AZ71" s="30"/>
      <c r="BA71" s="49"/>
      <c r="BB71" s="28"/>
    </row>
    <row r="72" spans="1:54" ht="14.25" customHeight="1" x14ac:dyDescent="0.2">
      <c r="A72" s="28"/>
      <c r="B72" s="550"/>
      <c r="C72" s="550"/>
      <c r="D72" s="550"/>
      <c r="E72" s="550"/>
      <c r="F72" s="550"/>
      <c r="G72" s="550"/>
      <c r="H72" s="550"/>
      <c r="I72" s="550"/>
      <c r="J72" s="550"/>
      <c r="K72" s="550"/>
      <c r="L72" s="550"/>
      <c r="M72" s="550"/>
      <c r="N72" s="550"/>
      <c r="O72" s="810"/>
      <c r="P72" s="810"/>
      <c r="Q72" s="810"/>
      <c r="R72" s="810"/>
      <c r="S72" s="810"/>
      <c r="T72" s="810"/>
      <c r="U72" s="810"/>
      <c r="V72" s="810"/>
      <c r="W72" s="810"/>
      <c r="X72" s="810"/>
      <c r="Y72" s="810"/>
      <c r="Z72" s="28"/>
      <c r="AA72" s="28"/>
      <c r="AB72" s="28"/>
      <c r="AC72" s="28"/>
      <c r="AD72" s="28"/>
      <c r="AE72" s="28"/>
      <c r="AF72" s="59"/>
      <c r="AG72" s="60"/>
      <c r="AH72" s="60"/>
      <c r="AI72" s="60"/>
      <c r="AJ72" s="60"/>
      <c r="AK72" s="60"/>
      <c r="AL72" s="60"/>
      <c r="AM72" s="60"/>
      <c r="AN72" s="60"/>
      <c r="AO72" s="60"/>
      <c r="AP72" s="60"/>
      <c r="AQ72" s="60"/>
      <c r="AR72" s="60"/>
      <c r="AS72" s="60"/>
      <c r="AT72" s="60"/>
      <c r="AU72" s="60"/>
      <c r="AV72" s="60"/>
      <c r="AW72" s="60"/>
      <c r="AX72" s="60"/>
      <c r="AY72" s="60"/>
      <c r="AZ72" s="60"/>
      <c r="BA72" s="54"/>
      <c r="BB72" s="28"/>
    </row>
    <row r="73" spans="1:54" ht="14.25" customHeight="1" x14ac:dyDescent="0.2">
      <c r="A73" s="28"/>
      <c r="B73" s="811" t="s">
        <v>680</v>
      </c>
      <c r="C73" s="550"/>
      <c r="D73" s="550"/>
      <c r="E73" s="550"/>
      <c r="F73" s="550"/>
      <c r="G73" s="550"/>
      <c r="H73" s="550"/>
      <c r="I73" s="550"/>
      <c r="J73" s="550"/>
      <c r="K73" s="550"/>
      <c r="L73" s="550"/>
      <c r="M73" s="550"/>
      <c r="N73" s="550"/>
      <c r="O73" s="645" t="s">
        <v>285</v>
      </c>
      <c r="P73" s="551"/>
      <c r="Q73" s="551"/>
      <c r="R73" s="551"/>
      <c r="S73" s="551"/>
      <c r="T73" s="551"/>
      <c r="U73" s="551"/>
      <c r="V73" s="551"/>
      <c r="W73" s="551"/>
      <c r="X73" s="551"/>
      <c r="Y73" s="551"/>
      <c r="Z73" s="30"/>
      <c r="AA73" s="30"/>
      <c r="AB73" s="30"/>
      <c r="AC73" s="30"/>
      <c r="AD73" s="30"/>
      <c r="AE73" s="30"/>
      <c r="AF73" s="55"/>
      <c r="AG73" s="44"/>
      <c r="AH73" s="44"/>
      <c r="AI73" s="44"/>
      <c r="AJ73" s="44"/>
      <c r="AK73" s="44"/>
      <c r="AL73" s="44"/>
      <c r="AM73" s="44"/>
      <c r="AN73" s="44"/>
      <c r="AO73" s="44"/>
      <c r="AP73" s="44"/>
      <c r="AQ73" s="44"/>
      <c r="AR73" s="44"/>
      <c r="AS73" s="44"/>
      <c r="AT73" s="44"/>
      <c r="AU73" s="44"/>
      <c r="AV73" s="44"/>
      <c r="AW73" s="44"/>
      <c r="AX73" s="44"/>
      <c r="AY73" s="44"/>
      <c r="AZ73" s="44"/>
      <c r="BA73" s="45"/>
      <c r="BB73" s="28"/>
    </row>
    <row r="74" spans="1:54" ht="14.25" customHeight="1" x14ac:dyDescent="0.2">
      <c r="A74" s="28"/>
      <c r="B74" s="550"/>
      <c r="C74" s="550"/>
      <c r="D74" s="550"/>
      <c r="E74" s="550"/>
      <c r="F74" s="550"/>
      <c r="G74" s="550"/>
      <c r="H74" s="550"/>
      <c r="I74" s="550"/>
      <c r="J74" s="550"/>
      <c r="K74" s="550"/>
      <c r="L74" s="550"/>
      <c r="M74" s="550"/>
      <c r="N74" s="550"/>
      <c r="O74" s="551"/>
      <c r="P74" s="551"/>
      <c r="Q74" s="551"/>
      <c r="R74" s="551"/>
      <c r="S74" s="551"/>
      <c r="T74" s="551"/>
      <c r="U74" s="551"/>
      <c r="V74" s="551"/>
      <c r="W74" s="551"/>
      <c r="X74" s="551"/>
      <c r="Y74" s="551"/>
      <c r="Z74" s="30"/>
      <c r="AA74" s="30"/>
      <c r="AB74" s="30"/>
      <c r="AC74" s="30"/>
      <c r="AD74" s="30"/>
      <c r="AE74" s="30"/>
      <c r="AF74" s="51"/>
      <c r="AG74" s="47" t="s">
        <v>265</v>
      </c>
      <c r="AH74" s="30"/>
      <c r="AI74" s="30" t="s">
        <v>681</v>
      </c>
      <c r="AJ74" s="30"/>
      <c r="AK74" s="30"/>
      <c r="AL74" s="30"/>
      <c r="AM74" s="30"/>
      <c r="AN74" s="30"/>
      <c r="AO74" s="30"/>
      <c r="AP74" s="61"/>
      <c r="AQ74" s="61"/>
      <c r="AR74" s="61"/>
      <c r="AS74" s="61"/>
      <c r="AT74" s="61"/>
      <c r="AU74" s="30"/>
      <c r="AV74" s="30"/>
      <c r="AW74" s="30"/>
      <c r="AX74" s="30"/>
      <c r="AY74" s="30"/>
      <c r="AZ74" s="30"/>
      <c r="BA74" s="49"/>
      <c r="BB74" s="28"/>
    </row>
    <row r="75" spans="1:54" ht="14.25" customHeight="1" x14ac:dyDescent="0.2">
      <c r="A75" s="28"/>
      <c r="B75" s="550"/>
      <c r="C75" s="550"/>
      <c r="D75" s="550"/>
      <c r="E75" s="550"/>
      <c r="F75" s="550"/>
      <c r="G75" s="550"/>
      <c r="H75" s="550"/>
      <c r="I75" s="550"/>
      <c r="J75" s="550"/>
      <c r="K75" s="550"/>
      <c r="L75" s="550"/>
      <c r="M75" s="550"/>
      <c r="N75" s="550"/>
      <c r="O75" s="551"/>
      <c r="P75" s="551"/>
      <c r="Q75" s="551"/>
      <c r="R75" s="551"/>
      <c r="S75" s="551"/>
      <c r="T75" s="551"/>
      <c r="U75" s="551"/>
      <c r="V75" s="551"/>
      <c r="W75" s="551"/>
      <c r="X75" s="551"/>
      <c r="Y75" s="551"/>
      <c r="Z75" s="30"/>
      <c r="AA75" s="30"/>
      <c r="AB75" s="30"/>
      <c r="AC75" s="30"/>
      <c r="AD75" s="30"/>
      <c r="AE75" s="30"/>
      <c r="AF75" s="51"/>
      <c r="AG75" s="47"/>
      <c r="AH75" s="30"/>
      <c r="AI75" s="30" t="s">
        <v>682</v>
      </c>
      <c r="AJ75" s="30"/>
      <c r="AK75" s="30"/>
      <c r="AL75" s="30"/>
      <c r="AM75" s="30" t="s">
        <v>346</v>
      </c>
      <c r="AN75" s="812"/>
      <c r="AO75" s="812"/>
      <c r="AP75" s="812"/>
      <c r="AQ75" s="812"/>
      <c r="AR75" s="812"/>
      <c r="AS75" s="812"/>
      <c r="AT75" s="812"/>
      <c r="AU75" s="812"/>
      <c r="AV75" s="812"/>
      <c r="AW75" s="812"/>
      <c r="AX75" s="812"/>
      <c r="AY75" s="812"/>
      <c r="AZ75" s="812"/>
      <c r="BA75" s="49" t="s">
        <v>356</v>
      </c>
      <c r="BB75" s="28"/>
    </row>
    <row r="76" spans="1:54" ht="14.25" customHeight="1" x14ac:dyDescent="0.2">
      <c r="A76" s="28"/>
      <c r="B76" s="550"/>
      <c r="C76" s="550"/>
      <c r="D76" s="550"/>
      <c r="E76" s="550"/>
      <c r="F76" s="550"/>
      <c r="G76" s="550"/>
      <c r="H76" s="550"/>
      <c r="I76" s="550"/>
      <c r="J76" s="550"/>
      <c r="K76" s="550"/>
      <c r="L76" s="550"/>
      <c r="M76" s="550"/>
      <c r="N76" s="550"/>
      <c r="O76" s="551"/>
      <c r="P76" s="551"/>
      <c r="Q76" s="551"/>
      <c r="R76" s="551"/>
      <c r="S76" s="551"/>
      <c r="T76" s="551"/>
      <c r="U76" s="551"/>
      <c r="V76" s="551"/>
      <c r="W76" s="551"/>
      <c r="X76" s="551"/>
      <c r="Y76" s="551"/>
      <c r="Z76" s="30"/>
      <c r="AA76" s="30"/>
      <c r="AB76" s="30"/>
      <c r="AC76" s="30"/>
      <c r="AD76" s="30"/>
      <c r="AE76" s="30"/>
      <c r="AF76" s="51"/>
      <c r="AG76" s="47"/>
      <c r="AH76" s="30"/>
      <c r="AI76" s="315" t="s">
        <v>921</v>
      </c>
      <c r="AJ76" s="30"/>
      <c r="AK76" s="30"/>
      <c r="AL76" s="30"/>
      <c r="AM76" s="30"/>
      <c r="AN76" s="30"/>
      <c r="AO76" s="30"/>
      <c r="AP76" s="61"/>
      <c r="AQ76" s="61"/>
      <c r="AR76" s="61"/>
      <c r="AS76" s="61"/>
      <c r="AT76" s="61"/>
      <c r="AU76" s="30"/>
      <c r="AV76" s="30"/>
      <c r="AW76" s="30"/>
      <c r="AX76" s="30"/>
      <c r="AY76" s="30"/>
      <c r="AZ76" s="30"/>
      <c r="BA76" s="49"/>
      <c r="BB76" s="28"/>
    </row>
    <row r="77" spans="1:54" ht="14.25" customHeight="1" x14ac:dyDescent="0.2">
      <c r="A77" s="28"/>
      <c r="B77" s="550"/>
      <c r="C77" s="550"/>
      <c r="D77" s="550"/>
      <c r="E77" s="550"/>
      <c r="F77" s="550"/>
      <c r="G77" s="550"/>
      <c r="H77" s="550"/>
      <c r="I77" s="550"/>
      <c r="J77" s="550"/>
      <c r="K77" s="550"/>
      <c r="L77" s="550"/>
      <c r="M77" s="550"/>
      <c r="N77" s="550"/>
      <c r="O77" s="551"/>
      <c r="P77" s="551"/>
      <c r="Q77" s="551"/>
      <c r="R77" s="551"/>
      <c r="S77" s="551"/>
      <c r="T77" s="551"/>
      <c r="U77" s="551"/>
      <c r="V77" s="551"/>
      <c r="W77" s="551"/>
      <c r="X77" s="551"/>
      <c r="Y77" s="551"/>
      <c r="Z77" s="30"/>
      <c r="AA77" s="30"/>
      <c r="AB77" s="30"/>
      <c r="AC77" s="30"/>
      <c r="AD77" s="30"/>
      <c r="AE77" s="30"/>
      <c r="AF77" s="51"/>
      <c r="AG77" s="47"/>
      <c r="AH77" s="30"/>
      <c r="AI77" s="30"/>
      <c r="AJ77" s="30"/>
      <c r="AK77" s="30"/>
      <c r="AL77" s="30"/>
      <c r="AM77" s="30"/>
      <c r="AN77" s="30"/>
      <c r="AO77" s="30"/>
      <c r="AP77" s="61"/>
      <c r="AQ77" s="61"/>
      <c r="AR77" s="61"/>
      <c r="AS77" s="61"/>
      <c r="AT77" s="61"/>
      <c r="AU77" s="30"/>
      <c r="AV77" s="30"/>
      <c r="AW77" s="30"/>
      <c r="AX77" s="30"/>
      <c r="AY77" s="30"/>
      <c r="AZ77" s="30"/>
      <c r="BA77" s="49"/>
      <c r="BB77" s="28"/>
    </row>
    <row r="78" spans="1:54" ht="14.25" customHeight="1" x14ac:dyDescent="0.2">
      <c r="A78" s="28"/>
      <c r="B78" s="550"/>
      <c r="C78" s="550"/>
      <c r="D78" s="550"/>
      <c r="E78" s="550"/>
      <c r="F78" s="550"/>
      <c r="G78" s="550"/>
      <c r="H78" s="550"/>
      <c r="I78" s="550"/>
      <c r="J78" s="550"/>
      <c r="K78" s="550"/>
      <c r="L78" s="550"/>
      <c r="M78" s="550"/>
      <c r="N78" s="550"/>
      <c r="O78" s="551"/>
      <c r="P78" s="551"/>
      <c r="Q78" s="551"/>
      <c r="R78" s="551"/>
      <c r="S78" s="551"/>
      <c r="T78" s="551"/>
      <c r="U78" s="551"/>
      <c r="V78" s="551"/>
      <c r="W78" s="551"/>
      <c r="X78" s="551"/>
      <c r="Y78" s="551"/>
      <c r="Z78" s="30"/>
      <c r="AA78" s="30"/>
      <c r="AB78" s="30"/>
      <c r="AC78" s="30"/>
      <c r="AD78" s="30"/>
      <c r="AE78" s="30"/>
      <c r="AF78" s="51"/>
      <c r="AG78" s="47" t="s">
        <v>265</v>
      </c>
      <c r="AH78" s="30"/>
      <c r="AI78" s="30" t="s">
        <v>383</v>
      </c>
      <c r="AJ78" s="30"/>
      <c r="AK78" s="30"/>
      <c r="AL78" s="30"/>
      <c r="AM78" s="30"/>
      <c r="AN78" s="30"/>
      <c r="AO78" s="30"/>
      <c r="AP78" s="61"/>
      <c r="AQ78" s="61"/>
      <c r="AR78" s="61"/>
      <c r="AS78" s="61"/>
      <c r="AT78" s="61"/>
      <c r="AU78" s="30"/>
      <c r="AV78" s="30"/>
      <c r="AW78" s="30"/>
      <c r="AX78" s="30"/>
      <c r="AY78" s="30"/>
      <c r="AZ78" s="30"/>
      <c r="BA78" s="49"/>
      <c r="BB78" s="28"/>
    </row>
    <row r="79" spans="1:54" ht="14.25" customHeight="1" x14ac:dyDescent="0.2">
      <c r="A79" s="28"/>
      <c r="B79" s="550"/>
      <c r="C79" s="550"/>
      <c r="D79" s="550"/>
      <c r="E79" s="550"/>
      <c r="F79" s="550"/>
      <c r="G79" s="550"/>
      <c r="H79" s="550"/>
      <c r="I79" s="550"/>
      <c r="J79" s="550"/>
      <c r="K79" s="550"/>
      <c r="L79" s="550"/>
      <c r="M79" s="550"/>
      <c r="N79" s="550"/>
      <c r="O79" s="551"/>
      <c r="P79" s="551"/>
      <c r="Q79" s="551"/>
      <c r="R79" s="551"/>
      <c r="S79" s="551"/>
      <c r="T79" s="551"/>
      <c r="U79" s="551"/>
      <c r="V79" s="551"/>
      <c r="W79" s="551"/>
      <c r="X79" s="551"/>
      <c r="Y79" s="551"/>
      <c r="Z79" s="28"/>
      <c r="AA79" s="28"/>
      <c r="AB79" s="28"/>
      <c r="AC79" s="28"/>
      <c r="AD79" s="28"/>
      <c r="AE79" s="28"/>
      <c r="AF79" s="59"/>
      <c r="AG79" s="60"/>
      <c r="AH79" s="60"/>
      <c r="AI79" s="60"/>
      <c r="AJ79" s="60"/>
      <c r="AK79" s="60"/>
      <c r="AL79" s="60"/>
      <c r="AM79" s="60"/>
      <c r="AN79" s="60"/>
      <c r="AO79" s="60"/>
      <c r="AP79" s="60"/>
      <c r="AQ79" s="60"/>
      <c r="AR79" s="60"/>
      <c r="AS79" s="60"/>
      <c r="AT79" s="60"/>
      <c r="AU79" s="60"/>
      <c r="AV79" s="60"/>
      <c r="AW79" s="60"/>
      <c r="AX79" s="60"/>
      <c r="AY79" s="60"/>
      <c r="AZ79" s="60"/>
      <c r="BA79" s="54"/>
      <c r="BB79" s="28"/>
    </row>
    <row r="80" spans="1:54" ht="14.25" customHeight="1" x14ac:dyDescent="0.2">
      <c r="A80" s="28"/>
      <c r="B80" s="811" t="s">
        <v>683</v>
      </c>
      <c r="C80" s="550"/>
      <c r="D80" s="550"/>
      <c r="E80" s="550"/>
      <c r="F80" s="550"/>
      <c r="G80" s="550"/>
      <c r="H80" s="550"/>
      <c r="I80" s="550"/>
      <c r="J80" s="550"/>
      <c r="K80" s="550"/>
      <c r="L80" s="550"/>
      <c r="M80" s="550"/>
      <c r="N80" s="550"/>
      <c r="O80" s="645" t="s">
        <v>285</v>
      </c>
      <c r="P80" s="551"/>
      <c r="Q80" s="551"/>
      <c r="R80" s="551"/>
      <c r="S80" s="551"/>
      <c r="T80" s="551"/>
      <c r="U80" s="551"/>
      <c r="V80" s="551"/>
      <c r="W80" s="551"/>
      <c r="X80" s="551"/>
      <c r="Y80" s="551"/>
      <c r="Z80" s="30"/>
      <c r="AA80" s="30"/>
      <c r="AB80" s="30"/>
      <c r="AC80" s="30"/>
      <c r="AD80" s="30"/>
      <c r="AE80" s="30"/>
      <c r="AF80" s="55"/>
      <c r="AG80" s="44"/>
      <c r="AH80" s="44"/>
      <c r="AI80" s="44"/>
      <c r="AJ80" s="44"/>
      <c r="AK80" s="44"/>
      <c r="AL80" s="44"/>
      <c r="AM80" s="44"/>
      <c r="AN80" s="44"/>
      <c r="AO80" s="44"/>
      <c r="AP80" s="44"/>
      <c r="AQ80" s="44"/>
      <c r="AR80" s="44"/>
      <c r="AS80" s="44"/>
      <c r="AT80" s="44"/>
      <c r="AU80" s="44"/>
      <c r="AV80" s="44"/>
      <c r="AW80" s="44"/>
      <c r="AX80" s="44"/>
      <c r="AY80" s="44"/>
      <c r="AZ80" s="44"/>
      <c r="BA80" s="45"/>
      <c r="BB80" s="28"/>
    </row>
    <row r="81" spans="1:60" ht="14.25" customHeight="1" x14ac:dyDescent="0.2">
      <c r="A81" s="28"/>
      <c r="B81" s="550"/>
      <c r="C81" s="550"/>
      <c r="D81" s="550"/>
      <c r="E81" s="550"/>
      <c r="F81" s="550"/>
      <c r="G81" s="550"/>
      <c r="H81" s="550"/>
      <c r="I81" s="550"/>
      <c r="J81" s="550"/>
      <c r="K81" s="550"/>
      <c r="L81" s="550"/>
      <c r="M81" s="550"/>
      <c r="N81" s="550"/>
      <c r="O81" s="551"/>
      <c r="P81" s="551"/>
      <c r="Q81" s="551"/>
      <c r="R81" s="551"/>
      <c r="S81" s="551"/>
      <c r="T81" s="551"/>
      <c r="U81" s="551"/>
      <c r="V81" s="551"/>
      <c r="W81" s="551"/>
      <c r="X81" s="551"/>
      <c r="Y81" s="551"/>
      <c r="Z81" s="30"/>
      <c r="AA81" s="30"/>
      <c r="AB81" s="30"/>
      <c r="AC81" s="30"/>
      <c r="AD81" s="30"/>
      <c r="AE81" s="30"/>
      <c r="AF81" s="51"/>
      <c r="AG81" s="47" t="s">
        <v>265</v>
      </c>
      <c r="AH81" s="30"/>
      <c r="AI81" s="30" t="s">
        <v>110</v>
      </c>
      <c r="AJ81" s="30"/>
      <c r="AK81" s="30"/>
      <c r="AL81" s="30"/>
      <c r="AM81" s="30"/>
      <c r="AN81" s="30"/>
      <c r="AO81" s="30"/>
      <c r="AP81" s="61"/>
      <c r="AQ81" s="61"/>
      <c r="AR81" s="61"/>
      <c r="AS81" s="61"/>
      <c r="AT81" s="61"/>
      <c r="AU81" s="30"/>
      <c r="AV81" s="30"/>
      <c r="AW81" s="30"/>
      <c r="AX81" s="30"/>
      <c r="AY81" s="30"/>
      <c r="AZ81" s="30"/>
      <c r="BA81" s="49"/>
      <c r="BB81" s="28"/>
    </row>
    <row r="82" spans="1:60" ht="14.25" customHeight="1" x14ac:dyDescent="0.2">
      <c r="A82" s="28"/>
      <c r="B82" s="550"/>
      <c r="C82" s="550"/>
      <c r="D82" s="550"/>
      <c r="E82" s="550"/>
      <c r="F82" s="550"/>
      <c r="G82" s="550"/>
      <c r="H82" s="550"/>
      <c r="I82" s="550"/>
      <c r="J82" s="550"/>
      <c r="K82" s="550"/>
      <c r="L82" s="550"/>
      <c r="M82" s="550"/>
      <c r="N82" s="550"/>
      <c r="O82" s="551"/>
      <c r="P82" s="551"/>
      <c r="Q82" s="551"/>
      <c r="R82" s="551"/>
      <c r="S82" s="551"/>
      <c r="T82" s="551"/>
      <c r="U82" s="551"/>
      <c r="V82" s="551"/>
      <c r="W82" s="551"/>
      <c r="X82" s="551"/>
      <c r="Y82" s="551"/>
      <c r="Z82" s="30"/>
      <c r="AA82" s="30"/>
      <c r="AB82" s="30"/>
      <c r="AC82" s="30"/>
      <c r="AD82" s="30"/>
      <c r="AE82" s="30"/>
      <c r="AF82" s="51"/>
      <c r="AG82" s="47"/>
      <c r="AH82" s="30"/>
      <c r="AI82" s="30"/>
      <c r="AJ82" s="30"/>
      <c r="AK82" s="30"/>
      <c r="AL82" s="30"/>
      <c r="AM82" s="30"/>
      <c r="AN82" s="30"/>
      <c r="AO82" s="30"/>
      <c r="AP82" s="61"/>
      <c r="AQ82" s="61"/>
      <c r="AR82" s="61"/>
      <c r="AS82" s="61"/>
      <c r="AT82" s="61"/>
      <c r="AU82" s="30"/>
      <c r="AV82" s="30"/>
      <c r="AW82" s="30"/>
      <c r="AX82" s="30"/>
      <c r="AY82" s="30"/>
      <c r="AZ82" s="30"/>
      <c r="BA82" s="49"/>
      <c r="BB82" s="28"/>
    </row>
    <row r="83" spans="1:60" ht="14.25" customHeight="1" x14ac:dyDescent="0.2">
      <c r="A83" s="28"/>
      <c r="B83" s="550"/>
      <c r="C83" s="550"/>
      <c r="D83" s="550"/>
      <c r="E83" s="550"/>
      <c r="F83" s="550"/>
      <c r="G83" s="550"/>
      <c r="H83" s="550"/>
      <c r="I83" s="550"/>
      <c r="J83" s="550"/>
      <c r="K83" s="550"/>
      <c r="L83" s="550"/>
      <c r="M83" s="550"/>
      <c r="N83" s="550"/>
      <c r="O83" s="551"/>
      <c r="P83" s="551"/>
      <c r="Q83" s="551"/>
      <c r="R83" s="551"/>
      <c r="S83" s="551"/>
      <c r="T83" s="551"/>
      <c r="U83" s="551"/>
      <c r="V83" s="551"/>
      <c r="W83" s="551"/>
      <c r="X83" s="551"/>
      <c r="Y83" s="551"/>
      <c r="Z83" s="30"/>
      <c r="AA83" s="30"/>
      <c r="AB83" s="30"/>
      <c r="AC83" s="30"/>
      <c r="AD83" s="30"/>
      <c r="AE83" s="30"/>
      <c r="AF83" s="51"/>
      <c r="AG83" s="47" t="s">
        <v>265</v>
      </c>
      <c r="AH83" s="30"/>
      <c r="AI83" s="30" t="s">
        <v>383</v>
      </c>
      <c r="AJ83" s="30"/>
      <c r="AK83" s="30"/>
      <c r="AL83" s="30"/>
      <c r="AM83" s="30"/>
      <c r="AN83" s="30"/>
      <c r="AO83" s="30"/>
      <c r="AP83" s="61"/>
      <c r="AQ83" s="61"/>
      <c r="AR83" s="61"/>
      <c r="AS83" s="61"/>
      <c r="AT83" s="61"/>
      <c r="AU83" s="30"/>
      <c r="AV83" s="30"/>
      <c r="AW83" s="30"/>
      <c r="AX83" s="30"/>
      <c r="AY83" s="30"/>
      <c r="AZ83" s="30"/>
      <c r="BA83" s="49"/>
      <c r="BB83" s="28"/>
    </row>
    <row r="84" spans="1:60" ht="14.25" customHeight="1" x14ac:dyDescent="0.2">
      <c r="A84" s="28"/>
      <c r="B84" s="550"/>
      <c r="C84" s="550"/>
      <c r="D84" s="550"/>
      <c r="E84" s="550"/>
      <c r="F84" s="550"/>
      <c r="G84" s="550"/>
      <c r="H84" s="550"/>
      <c r="I84" s="550"/>
      <c r="J84" s="550"/>
      <c r="K84" s="550"/>
      <c r="L84" s="550"/>
      <c r="M84" s="550"/>
      <c r="N84" s="550"/>
      <c r="O84" s="551"/>
      <c r="P84" s="551"/>
      <c r="Q84" s="551"/>
      <c r="R84" s="551"/>
      <c r="S84" s="551"/>
      <c r="T84" s="551"/>
      <c r="U84" s="551"/>
      <c r="V84" s="551"/>
      <c r="W84" s="551"/>
      <c r="X84" s="551"/>
      <c r="Y84" s="551"/>
      <c r="Z84" s="28"/>
      <c r="AA84" s="28"/>
      <c r="AB84" s="28"/>
      <c r="AC84" s="28"/>
      <c r="AD84" s="28"/>
      <c r="AE84" s="28"/>
      <c r="AF84" s="59"/>
      <c r="AG84" s="60"/>
      <c r="AH84" s="60"/>
      <c r="AI84" s="60"/>
      <c r="AJ84" s="60"/>
      <c r="AK84" s="60"/>
      <c r="AL84" s="60"/>
      <c r="AM84" s="60"/>
      <c r="AN84" s="60"/>
      <c r="AO84" s="60"/>
      <c r="AP84" s="60"/>
      <c r="AQ84" s="60"/>
      <c r="AR84" s="60"/>
      <c r="AS84" s="60"/>
      <c r="AT84" s="60"/>
      <c r="AU84" s="60"/>
      <c r="AV84" s="60"/>
      <c r="AW84" s="60"/>
      <c r="AX84" s="60"/>
      <c r="AY84" s="60"/>
      <c r="AZ84" s="60"/>
      <c r="BA84" s="54"/>
      <c r="BB84" s="28"/>
    </row>
    <row r="85" spans="1:60" ht="16.2" x14ac:dyDescent="0.2">
      <c r="A85" s="28"/>
      <c r="B85" s="112" t="s">
        <v>950</v>
      </c>
      <c r="C85" s="36"/>
      <c r="D85" s="34"/>
      <c r="E85" s="34"/>
      <c r="F85" s="34"/>
      <c r="G85" s="34"/>
      <c r="H85" s="34"/>
      <c r="I85" s="34"/>
      <c r="J85" s="34"/>
      <c r="K85" s="34"/>
      <c r="L85" s="34"/>
      <c r="M85" s="36"/>
      <c r="N85" s="34"/>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28"/>
      <c r="BA85" s="28"/>
      <c r="BB85" s="28"/>
    </row>
    <row r="86" spans="1:60" ht="16.2" x14ac:dyDescent="0.2">
      <c r="A86" s="37"/>
      <c r="B86" s="48"/>
      <c r="C86" s="37"/>
      <c r="D86" s="37"/>
      <c r="E86" s="37"/>
      <c r="F86" s="37"/>
      <c r="G86" s="37"/>
      <c r="H86" s="37"/>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row>
    <row r="87" spans="1:60" ht="16.2" x14ac:dyDescent="0.2">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row>
    <row r="88" spans="1:60" ht="16.2" x14ac:dyDescent="0.2">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row>
  </sheetData>
  <sheetProtection selectLockedCells="1"/>
  <mergeCells count="47">
    <mergeCell ref="B53:N62"/>
    <mergeCell ref="O53:Y62"/>
    <mergeCell ref="AJ55:AL55"/>
    <mergeCell ref="B80:N84"/>
    <mergeCell ref="O80:Y84"/>
    <mergeCell ref="B63:N67"/>
    <mergeCell ref="O63:Y67"/>
    <mergeCell ref="AJ57:AL57"/>
    <mergeCell ref="AP64:AT64"/>
    <mergeCell ref="B68:N72"/>
    <mergeCell ref="O68:Y72"/>
    <mergeCell ref="B73:N79"/>
    <mergeCell ref="O73:Y79"/>
    <mergeCell ref="AN75:AZ75"/>
    <mergeCell ref="AN57:AP57"/>
    <mergeCell ref="AT57:AV57"/>
    <mergeCell ref="AX57:AZ57"/>
    <mergeCell ref="AJ58:AL58"/>
    <mergeCell ref="AN58:AP58"/>
    <mergeCell ref="AX55:AZ55"/>
    <mergeCell ref="AJ56:AL56"/>
    <mergeCell ref="AN56:AP56"/>
    <mergeCell ref="AT56:AV56"/>
    <mergeCell ref="AX56:AZ56"/>
    <mergeCell ref="AN55:AP55"/>
    <mergeCell ref="AT55:AV55"/>
    <mergeCell ref="B39:N43"/>
    <mergeCell ref="O39:Y43"/>
    <mergeCell ref="B44:N52"/>
    <mergeCell ref="O44:Y52"/>
    <mergeCell ref="AN46:AQ46"/>
    <mergeCell ref="AN49:AQ49"/>
    <mergeCell ref="B13:N13"/>
    <mergeCell ref="O13:Y13"/>
    <mergeCell ref="Z13:AE13"/>
    <mergeCell ref="AF13:BA13"/>
    <mergeCell ref="B14:N38"/>
    <mergeCell ref="O14:Y38"/>
    <mergeCell ref="AF14:AF38"/>
    <mergeCell ref="B2:BA5"/>
    <mergeCell ref="AQ6:AR6"/>
    <mergeCell ref="B8:BA9"/>
    <mergeCell ref="B11:G11"/>
    <mergeCell ref="H11:AB11"/>
    <mergeCell ref="AC11:AI11"/>
    <mergeCell ref="AM11:AO11"/>
    <mergeCell ref="AS11:AV11"/>
  </mergeCells>
  <phoneticPr fontId="2"/>
  <conditionalFormatting sqref="AG26:BA35 B63:Y67 AF63:BA67">
    <cfRule type="expression" dxfId="7" priority="1">
      <formula>$AQ$11="■"</formula>
    </cfRule>
  </conditionalFormatting>
  <dataValidations count="3">
    <dataValidation type="time" allowBlank="1" showInputMessage="1" showErrorMessage="1" sqref="AN55:AP58 AT55:AV57 AX55:AZ57 AJ55:AL58" xr:uid="{7BC00ED8-4339-4F87-85F4-D16B7A04665B}">
      <formula1>0</formula1>
      <formula2>0.999305555555556</formula2>
    </dataValidation>
    <dataValidation imeMode="disabled" allowBlank="1" showInputMessage="1" showErrorMessage="1" sqref="AN46:AQ46 AN49:AQ51 AP64:AT66" xr:uid="{6BDDF487-BE3B-4FD0-A2EF-C3F78ABFAFB7}"/>
    <dataValidation type="list" allowBlank="1" showInputMessage="1" showErrorMessage="1" sqref="BJ31 AG78 AG45 AG48 AG54 AG61 AG42 AG83 AG51 AG66 AG71 AQ11 AG40 AG64 AG69 AG74 AG81 BJ36:BJ37 AK11 BJ33 BJ21 BJ23:BJ25 BJ14:BJ19 BJ27 AG32 AG37 AG34 AG24:AG25 AG28 AG30 AG20:AG22 AG18 AG15" xr:uid="{6BAFD39A-0D2C-4284-8ADC-19BD171B849C}">
      <formula1>"□,■"</formula1>
    </dataValidation>
  </dataValidations>
  <pageMargins left="0.25" right="0.25" top="0.75" bottom="0.75" header="0.3" footer="0.3"/>
  <pageSetup paperSize="9" scale="62"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pageSetUpPr fitToPage="1"/>
  </sheetPr>
  <dimension ref="A1:AZ38"/>
  <sheetViews>
    <sheetView view="pageBreakPreview" zoomScale="80" zoomScaleNormal="70" zoomScaleSheetLayoutView="80" workbookViewId="0">
      <selection activeCell="B2" sqref="B2:AY5"/>
    </sheetView>
  </sheetViews>
  <sheetFormatPr defaultColWidth="2.44140625" defaultRowHeight="13.2" x14ac:dyDescent="0.2"/>
  <cols>
    <col min="1" max="16384" width="2.44140625" style="29"/>
  </cols>
  <sheetData>
    <row r="1" spans="1:52" s="32" customFormat="1" ht="12.75" customHeight="1" x14ac:dyDescent="0.2">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row>
    <row r="2" spans="1:52" s="32" customFormat="1" ht="12.75" customHeight="1" x14ac:dyDescent="0.2">
      <c r="A2" s="31"/>
      <c r="B2" s="679" t="s">
        <v>891</v>
      </c>
      <c r="C2" s="553"/>
      <c r="D2" s="553"/>
      <c r="E2" s="553"/>
      <c r="F2" s="553"/>
      <c r="G2" s="553"/>
      <c r="H2" s="553"/>
      <c r="I2" s="553"/>
      <c r="J2" s="553"/>
      <c r="K2" s="553"/>
      <c r="L2" s="553"/>
      <c r="M2" s="553"/>
      <c r="N2" s="553"/>
      <c r="O2" s="553"/>
      <c r="P2" s="553"/>
      <c r="Q2" s="553"/>
      <c r="R2" s="553"/>
      <c r="S2" s="553"/>
      <c r="T2" s="553"/>
      <c r="U2" s="553"/>
      <c r="V2" s="553"/>
      <c r="W2" s="553"/>
      <c r="X2" s="553"/>
      <c r="Y2" s="553"/>
      <c r="Z2" s="553"/>
      <c r="AA2" s="553"/>
      <c r="AB2" s="553"/>
      <c r="AC2" s="553"/>
      <c r="AD2" s="553"/>
      <c r="AE2" s="553"/>
      <c r="AF2" s="553"/>
      <c r="AG2" s="553"/>
      <c r="AH2" s="553"/>
      <c r="AI2" s="553"/>
      <c r="AJ2" s="553"/>
      <c r="AK2" s="553"/>
      <c r="AL2" s="553"/>
      <c r="AM2" s="553"/>
      <c r="AN2" s="553"/>
      <c r="AO2" s="553"/>
      <c r="AP2" s="553"/>
      <c r="AQ2" s="553"/>
      <c r="AR2" s="553"/>
      <c r="AS2" s="553"/>
      <c r="AT2" s="553"/>
      <c r="AU2" s="553"/>
      <c r="AV2" s="553"/>
      <c r="AW2" s="553"/>
      <c r="AX2" s="553"/>
      <c r="AY2" s="553"/>
      <c r="AZ2" s="31"/>
    </row>
    <row r="3" spans="1:52" s="32" customFormat="1" ht="12.75" customHeight="1" x14ac:dyDescent="0.2">
      <c r="A3" s="31"/>
      <c r="B3" s="553"/>
      <c r="C3" s="553"/>
      <c r="D3" s="553"/>
      <c r="E3" s="553"/>
      <c r="F3" s="553"/>
      <c r="G3" s="553"/>
      <c r="H3" s="553"/>
      <c r="I3" s="553"/>
      <c r="J3" s="553"/>
      <c r="K3" s="553"/>
      <c r="L3" s="553"/>
      <c r="M3" s="553"/>
      <c r="N3" s="553"/>
      <c r="O3" s="553"/>
      <c r="P3" s="553"/>
      <c r="Q3" s="553"/>
      <c r="R3" s="553"/>
      <c r="S3" s="553"/>
      <c r="T3" s="553"/>
      <c r="U3" s="553"/>
      <c r="V3" s="553"/>
      <c r="W3" s="553"/>
      <c r="X3" s="553"/>
      <c r="Y3" s="553"/>
      <c r="Z3" s="553"/>
      <c r="AA3" s="553"/>
      <c r="AB3" s="553"/>
      <c r="AC3" s="553"/>
      <c r="AD3" s="553"/>
      <c r="AE3" s="553"/>
      <c r="AF3" s="553"/>
      <c r="AG3" s="553"/>
      <c r="AH3" s="553"/>
      <c r="AI3" s="553"/>
      <c r="AJ3" s="553"/>
      <c r="AK3" s="553"/>
      <c r="AL3" s="553"/>
      <c r="AM3" s="553"/>
      <c r="AN3" s="553"/>
      <c r="AO3" s="553"/>
      <c r="AP3" s="553"/>
      <c r="AQ3" s="553"/>
      <c r="AR3" s="553"/>
      <c r="AS3" s="553"/>
      <c r="AT3" s="553"/>
      <c r="AU3" s="553"/>
      <c r="AV3" s="553"/>
      <c r="AW3" s="553"/>
      <c r="AX3" s="553"/>
      <c r="AY3" s="553"/>
      <c r="AZ3" s="31"/>
    </row>
    <row r="4" spans="1:52" s="32" customFormat="1" ht="12.75" customHeight="1" x14ac:dyDescent="0.2">
      <c r="A4" s="31"/>
      <c r="B4" s="553"/>
      <c r="C4" s="553"/>
      <c r="D4" s="553"/>
      <c r="E4" s="553"/>
      <c r="F4" s="553"/>
      <c r="G4" s="553"/>
      <c r="H4" s="553"/>
      <c r="I4" s="553"/>
      <c r="J4" s="553"/>
      <c r="K4" s="553"/>
      <c r="L4" s="553"/>
      <c r="M4" s="553"/>
      <c r="N4" s="553"/>
      <c r="O4" s="553"/>
      <c r="P4" s="553"/>
      <c r="Q4" s="553"/>
      <c r="R4" s="553"/>
      <c r="S4" s="553"/>
      <c r="T4" s="553"/>
      <c r="U4" s="553"/>
      <c r="V4" s="553"/>
      <c r="W4" s="553"/>
      <c r="X4" s="553"/>
      <c r="Y4" s="553"/>
      <c r="Z4" s="553"/>
      <c r="AA4" s="553"/>
      <c r="AB4" s="553"/>
      <c r="AC4" s="553"/>
      <c r="AD4" s="553"/>
      <c r="AE4" s="553"/>
      <c r="AF4" s="553"/>
      <c r="AG4" s="553"/>
      <c r="AH4" s="553"/>
      <c r="AI4" s="553"/>
      <c r="AJ4" s="553"/>
      <c r="AK4" s="553"/>
      <c r="AL4" s="553"/>
      <c r="AM4" s="553"/>
      <c r="AN4" s="553"/>
      <c r="AO4" s="553"/>
      <c r="AP4" s="553"/>
      <c r="AQ4" s="553"/>
      <c r="AR4" s="553"/>
      <c r="AS4" s="553"/>
      <c r="AT4" s="553"/>
      <c r="AU4" s="553"/>
      <c r="AV4" s="553"/>
      <c r="AW4" s="553"/>
      <c r="AX4" s="553"/>
      <c r="AY4" s="553"/>
      <c r="AZ4" s="31"/>
    </row>
    <row r="5" spans="1:52" s="32" customFormat="1" ht="12.75" customHeight="1" x14ac:dyDescent="0.2">
      <c r="A5" s="31"/>
      <c r="B5" s="553"/>
      <c r="C5" s="553"/>
      <c r="D5" s="553"/>
      <c r="E5" s="553"/>
      <c r="F5" s="553"/>
      <c r="G5" s="553"/>
      <c r="H5" s="553"/>
      <c r="I5" s="553"/>
      <c r="J5" s="553"/>
      <c r="K5" s="553"/>
      <c r="L5" s="553"/>
      <c r="M5" s="553"/>
      <c r="N5" s="553"/>
      <c r="O5" s="553"/>
      <c r="P5" s="553"/>
      <c r="Q5" s="553"/>
      <c r="R5" s="553"/>
      <c r="S5" s="553"/>
      <c r="T5" s="553"/>
      <c r="U5" s="553"/>
      <c r="V5" s="553"/>
      <c r="W5" s="553"/>
      <c r="X5" s="553"/>
      <c r="Y5" s="553"/>
      <c r="Z5" s="553"/>
      <c r="AA5" s="553"/>
      <c r="AB5" s="553"/>
      <c r="AC5" s="553"/>
      <c r="AD5" s="553"/>
      <c r="AE5" s="553"/>
      <c r="AF5" s="553"/>
      <c r="AG5" s="553"/>
      <c r="AH5" s="553"/>
      <c r="AI5" s="553"/>
      <c r="AJ5" s="553"/>
      <c r="AK5" s="553"/>
      <c r="AL5" s="553"/>
      <c r="AM5" s="553"/>
      <c r="AN5" s="553"/>
      <c r="AO5" s="553"/>
      <c r="AP5" s="553"/>
      <c r="AQ5" s="553"/>
      <c r="AR5" s="553"/>
      <c r="AS5" s="553"/>
      <c r="AT5" s="553"/>
      <c r="AU5" s="553"/>
      <c r="AV5" s="553"/>
      <c r="AW5" s="553"/>
      <c r="AX5" s="553"/>
      <c r="AY5" s="553"/>
      <c r="AZ5" s="31"/>
    </row>
    <row r="6" spans="1:52" s="32" customFormat="1" ht="10.8" x14ac:dyDescent="0.2">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3"/>
      <c r="AM6" s="33"/>
      <c r="AN6" s="33"/>
      <c r="AO6" s="33"/>
      <c r="AP6" s="31"/>
      <c r="AQ6" s="31"/>
      <c r="AR6" s="120" t="str">
        <f>本紙!AQ5</f>
        <v>Ver.5.11(2025.12.03～）</v>
      </c>
      <c r="AS6" s="33"/>
      <c r="AT6" s="33"/>
      <c r="AU6" s="33"/>
      <c r="AV6" s="33"/>
      <c r="AW6" s="33"/>
      <c r="AX6" s="33"/>
      <c r="AY6" s="33"/>
      <c r="AZ6" s="33"/>
    </row>
    <row r="7" spans="1:52" s="32" customFormat="1" ht="10.8" x14ac:dyDescent="0.2">
      <c r="A7" s="31"/>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3"/>
      <c r="AM7" s="33"/>
      <c r="AN7" s="33"/>
      <c r="AO7" s="33"/>
      <c r="AP7" s="31"/>
      <c r="AQ7" s="31"/>
      <c r="AR7" s="120"/>
      <c r="AS7" s="33"/>
      <c r="AT7" s="33"/>
      <c r="AU7" s="33"/>
      <c r="AV7" s="33"/>
      <c r="AW7" s="33"/>
      <c r="AX7" s="33"/>
      <c r="AY7" s="33"/>
      <c r="AZ7" s="33"/>
    </row>
    <row r="8" spans="1:52" s="35" customFormat="1" ht="28.5" customHeight="1" x14ac:dyDescent="0.2">
      <c r="A8" s="30"/>
      <c r="B8" s="34"/>
      <c r="C8" s="788" t="s">
        <v>677</v>
      </c>
      <c r="D8" s="788"/>
      <c r="E8" s="788"/>
      <c r="F8" s="788"/>
      <c r="G8" s="788"/>
      <c r="H8" s="680"/>
      <c r="I8" s="683"/>
      <c r="J8" s="683"/>
      <c r="K8" s="683"/>
      <c r="L8" s="683"/>
      <c r="M8" s="683"/>
      <c r="N8" s="683"/>
      <c r="O8" s="683"/>
      <c r="P8" s="683"/>
      <c r="Q8" s="683"/>
      <c r="R8" s="683"/>
      <c r="S8" s="683"/>
      <c r="T8" s="683"/>
      <c r="U8" s="683"/>
      <c r="V8" s="683"/>
      <c r="W8" s="683"/>
      <c r="X8" s="683"/>
      <c r="Y8" s="683"/>
      <c r="Z8" s="683"/>
      <c r="AA8" s="683"/>
      <c r="AB8" s="683"/>
      <c r="AC8" s="683"/>
      <c r="AD8" s="683"/>
      <c r="AE8" s="683"/>
      <c r="AF8" s="683"/>
      <c r="AG8" s="683"/>
      <c r="AH8" s="683"/>
      <c r="AI8" s="683"/>
      <c r="AJ8" s="683"/>
      <c r="AK8" s="683"/>
      <c r="AL8" s="683"/>
      <c r="AM8" s="683"/>
      <c r="AN8" s="683"/>
      <c r="AO8" s="683"/>
      <c r="AP8" s="683"/>
      <c r="AQ8" s="683"/>
      <c r="AR8" s="683"/>
      <c r="AS8" s="683"/>
      <c r="AT8" s="683"/>
      <c r="AU8" s="683"/>
      <c r="AV8" s="683"/>
      <c r="AW8" s="683"/>
      <c r="AX8" s="683"/>
      <c r="AY8" s="34"/>
      <c r="AZ8" s="30"/>
    </row>
    <row r="9" spans="1:52" s="35" customFormat="1" ht="14.4" x14ac:dyDescent="0.2">
      <c r="A9" s="30"/>
      <c r="B9" s="34"/>
      <c r="C9" s="36"/>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0"/>
    </row>
    <row r="10" spans="1:52" s="35" customFormat="1" ht="20.100000000000001" customHeight="1" x14ac:dyDescent="0.2">
      <c r="A10" s="30"/>
      <c r="B10" s="34"/>
      <c r="C10" s="36"/>
      <c r="D10" s="813" t="s">
        <v>684</v>
      </c>
      <c r="E10" s="813"/>
      <c r="F10" s="813"/>
      <c r="G10" s="813"/>
      <c r="H10" s="813"/>
      <c r="I10" s="813"/>
      <c r="J10" s="813"/>
      <c r="K10" s="813"/>
      <c r="L10" s="813"/>
      <c r="M10" s="813"/>
      <c r="N10" s="813"/>
      <c r="O10" s="813"/>
      <c r="P10" s="813"/>
      <c r="Q10" s="813"/>
      <c r="R10" s="813"/>
      <c r="S10" s="813"/>
      <c r="T10" s="813"/>
      <c r="U10" s="813"/>
      <c r="V10" s="813"/>
      <c r="W10" s="813"/>
      <c r="X10" s="813"/>
      <c r="Y10" s="813"/>
      <c r="Z10" s="813"/>
      <c r="AA10" s="813"/>
      <c r="AB10" s="813"/>
      <c r="AC10" s="813"/>
      <c r="AD10" s="813"/>
      <c r="AE10" s="813"/>
      <c r="AF10" s="813"/>
      <c r="AG10" s="813"/>
      <c r="AH10" s="813"/>
      <c r="AI10" s="813"/>
      <c r="AJ10" s="813"/>
      <c r="AK10" s="813"/>
      <c r="AL10" s="813"/>
      <c r="AM10" s="813"/>
      <c r="AN10" s="813"/>
      <c r="AO10" s="813"/>
      <c r="AP10" s="813"/>
      <c r="AQ10" s="813"/>
      <c r="AR10" s="813"/>
      <c r="AS10" s="813"/>
      <c r="AT10" s="813"/>
      <c r="AU10" s="813"/>
      <c r="AV10" s="813"/>
      <c r="AW10" s="813"/>
      <c r="AX10" s="34"/>
      <c r="AY10" s="34"/>
      <c r="AZ10" s="30"/>
    </row>
    <row r="11" spans="1:52" ht="20.100000000000001" customHeight="1" x14ac:dyDescent="0.2">
      <c r="A11" s="28"/>
      <c r="B11" s="37"/>
      <c r="C11" s="36"/>
      <c r="D11" s="813"/>
      <c r="E11" s="813"/>
      <c r="F11" s="813"/>
      <c r="G11" s="813"/>
      <c r="H11" s="813"/>
      <c r="I11" s="813"/>
      <c r="J11" s="813"/>
      <c r="K11" s="813"/>
      <c r="L11" s="813"/>
      <c r="M11" s="813"/>
      <c r="N11" s="813"/>
      <c r="O11" s="813"/>
      <c r="P11" s="813"/>
      <c r="Q11" s="813"/>
      <c r="R11" s="813"/>
      <c r="S11" s="813"/>
      <c r="T11" s="813"/>
      <c r="U11" s="813"/>
      <c r="V11" s="813"/>
      <c r="W11" s="813"/>
      <c r="X11" s="813"/>
      <c r="Y11" s="813"/>
      <c r="Z11" s="813"/>
      <c r="AA11" s="813"/>
      <c r="AB11" s="813"/>
      <c r="AC11" s="813"/>
      <c r="AD11" s="813"/>
      <c r="AE11" s="813"/>
      <c r="AF11" s="813"/>
      <c r="AG11" s="813"/>
      <c r="AH11" s="813"/>
      <c r="AI11" s="813"/>
      <c r="AJ11" s="813"/>
      <c r="AK11" s="813"/>
      <c r="AL11" s="813"/>
      <c r="AM11" s="813"/>
      <c r="AN11" s="813"/>
      <c r="AO11" s="813"/>
      <c r="AP11" s="813"/>
      <c r="AQ11" s="813"/>
      <c r="AR11" s="813"/>
      <c r="AS11" s="813"/>
      <c r="AT11" s="813"/>
      <c r="AU11" s="813"/>
      <c r="AV11" s="813"/>
      <c r="AW11" s="813"/>
      <c r="AX11" s="37"/>
      <c r="AY11" s="37"/>
      <c r="AZ11" s="28"/>
    </row>
    <row r="12" spans="1:52" ht="7.5" customHeight="1" x14ac:dyDescent="0.2">
      <c r="A12" s="28"/>
      <c r="B12" s="37"/>
      <c r="C12" s="36"/>
      <c r="D12" s="34"/>
      <c r="E12" s="34"/>
      <c r="F12" s="34"/>
      <c r="G12" s="34"/>
      <c r="H12" s="34"/>
      <c r="I12" s="34"/>
      <c r="J12" s="34"/>
      <c r="K12" s="34"/>
      <c r="L12" s="34"/>
      <c r="M12" s="36"/>
      <c r="N12" s="34"/>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28"/>
    </row>
    <row r="13" spans="1:52" ht="24.75" customHeight="1" x14ac:dyDescent="0.2">
      <c r="A13" s="28"/>
      <c r="B13" s="28"/>
      <c r="C13" s="28"/>
      <c r="D13" s="28"/>
      <c r="E13" s="28"/>
      <c r="F13" s="28"/>
      <c r="G13" s="28"/>
      <c r="H13" s="28"/>
      <c r="I13" s="28"/>
      <c r="J13" s="28"/>
      <c r="K13" s="28"/>
      <c r="L13" s="28"/>
      <c r="M13" s="28"/>
      <c r="N13" s="28"/>
      <c r="O13" s="28"/>
      <c r="P13" s="674" t="s">
        <v>403</v>
      </c>
      <c r="Q13" s="675"/>
      <c r="R13" s="675"/>
      <c r="S13" s="675"/>
      <c r="T13" s="675"/>
      <c r="U13" s="675"/>
      <c r="V13" s="675"/>
      <c r="W13" s="675"/>
      <c r="X13" s="675"/>
      <c r="Y13" s="675"/>
      <c r="Z13" s="675"/>
      <c r="AA13" s="675"/>
      <c r="AB13" s="675"/>
      <c r="AC13" s="675"/>
      <c r="AD13" s="675"/>
      <c r="AE13" s="675"/>
      <c r="AF13" s="675"/>
      <c r="AG13" s="675"/>
      <c r="AH13" s="675"/>
      <c r="AI13" s="675"/>
      <c r="AJ13" s="675"/>
      <c r="AK13" s="676" t="s">
        <v>404</v>
      </c>
      <c r="AL13" s="675"/>
      <c r="AM13" s="675"/>
      <c r="AN13" s="675"/>
      <c r="AO13" s="675"/>
      <c r="AP13" s="675"/>
      <c r="AQ13" s="677"/>
      <c r="AR13" s="28"/>
      <c r="AS13" s="28"/>
      <c r="AT13" s="28"/>
      <c r="AU13" s="28"/>
      <c r="AV13" s="28"/>
      <c r="AW13" s="28"/>
      <c r="AX13" s="28"/>
      <c r="AY13" s="28"/>
      <c r="AZ13" s="28"/>
    </row>
    <row r="14" spans="1:52" ht="24.75" customHeight="1" x14ac:dyDescent="0.2">
      <c r="A14" s="28"/>
      <c r="B14" s="28"/>
      <c r="C14" s="28"/>
      <c r="D14" s="28"/>
      <c r="E14" s="28"/>
      <c r="F14" s="28"/>
      <c r="G14" s="28"/>
      <c r="H14" s="28"/>
      <c r="I14" s="28"/>
      <c r="J14" s="28"/>
      <c r="K14" s="28"/>
      <c r="L14" s="28"/>
      <c r="M14" s="28"/>
      <c r="N14" s="28"/>
      <c r="O14" s="28"/>
      <c r="P14" s="684" t="s">
        <v>408</v>
      </c>
      <c r="Q14" s="685"/>
      <c r="R14" s="685"/>
      <c r="S14" s="685"/>
      <c r="T14" s="685"/>
      <c r="U14" s="685"/>
      <c r="V14" s="685"/>
      <c r="W14" s="685"/>
      <c r="X14" s="685"/>
      <c r="Y14" s="685"/>
      <c r="Z14" s="685"/>
      <c r="AA14" s="685"/>
      <c r="AB14" s="685"/>
      <c r="AC14" s="685"/>
      <c r="AD14" s="685"/>
      <c r="AE14" s="685"/>
      <c r="AF14" s="685"/>
      <c r="AG14" s="685"/>
      <c r="AH14" s="685"/>
      <c r="AI14" s="685"/>
      <c r="AJ14" s="685"/>
      <c r="AK14" s="686" t="s">
        <v>409</v>
      </c>
      <c r="AL14" s="687"/>
      <c r="AM14" s="687"/>
      <c r="AN14" s="687"/>
      <c r="AO14" s="687"/>
      <c r="AP14" s="687"/>
      <c r="AQ14" s="688"/>
      <c r="AR14" s="28"/>
      <c r="AS14" s="28"/>
      <c r="AT14" s="28"/>
      <c r="AU14" s="28"/>
      <c r="AV14" s="28"/>
      <c r="AW14" s="28"/>
      <c r="AX14" s="28"/>
      <c r="AY14" s="28"/>
      <c r="AZ14" s="28"/>
    </row>
    <row r="15" spans="1:52" ht="24.75" customHeight="1" x14ac:dyDescent="0.2">
      <c r="A15" s="28"/>
      <c r="B15" s="28"/>
      <c r="C15" s="28"/>
      <c r="D15" s="28"/>
      <c r="E15" s="28"/>
      <c r="F15" s="28"/>
      <c r="G15" s="28"/>
      <c r="H15" s="28"/>
      <c r="I15" s="28"/>
      <c r="J15" s="28"/>
      <c r="K15" s="28"/>
      <c r="L15" s="28"/>
      <c r="M15" s="28"/>
      <c r="N15" s="28"/>
      <c r="O15" s="28"/>
      <c r="P15" s="694"/>
      <c r="Q15" s="695"/>
      <c r="R15" s="695"/>
      <c r="S15" s="695"/>
      <c r="T15" s="695"/>
      <c r="U15" s="695"/>
      <c r="V15" s="695"/>
      <c r="W15" s="695"/>
      <c r="X15" s="695"/>
      <c r="Y15" s="695"/>
      <c r="Z15" s="695"/>
      <c r="AA15" s="695"/>
      <c r="AB15" s="695"/>
      <c r="AC15" s="695"/>
      <c r="AD15" s="695"/>
      <c r="AE15" s="695"/>
      <c r="AF15" s="695"/>
      <c r="AG15" s="695"/>
      <c r="AH15" s="695"/>
      <c r="AI15" s="695"/>
      <c r="AJ15" s="695"/>
      <c r="AK15" s="691" t="s">
        <v>413</v>
      </c>
      <c r="AL15" s="692"/>
      <c r="AM15" s="692"/>
      <c r="AN15" s="692"/>
      <c r="AO15" s="692"/>
      <c r="AP15" s="692"/>
      <c r="AQ15" s="693"/>
      <c r="AR15" s="28"/>
      <c r="AS15" s="28"/>
      <c r="AT15" s="28"/>
      <c r="AU15" s="28"/>
      <c r="AV15" s="28"/>
      <c r="AW15" s="28"/>
      <c r="AX15" s="28"/>
      <c r="AY15" s="28"/>
      <c r="AZ15" s="28"/>
    </row>
    <row r="16" spans="1:52" ht="24.75" customHeight="1" x14ac:dyDescent="0.2">
      <c r="A16" s="28"/>
      <c r="B16" s="28"/>
      <c r="C16" s="28"/>
      <c r="D16" s="28"/>
      <c r="E16" s="28"/>
      <c r="F16" s="28"/>
      <c r="G16" s="28"/>
      <c r="H16" s="28"/>
      <c r="I16" s="28"/>
      <c r="J16" s="28"/>
      <c r="K16" s="28"/>
      <c r="L16" s="28"/>
      <c r="M16" s="28"/>
      <c r="N16" s="28"/>
      <c r="O16" s="28"/>
      <c r="P16" s="694"/>
      <c r="Q16" s="695"/>
      <c r="R16" s="695"/>
      <c r="S16" s="695"/>
      <c r="T16" s="695"/>
      <c r="U16" s="695"/>
      <c r="V16" s="695"/>
      <c r="W16" s="695"/>
      <c r="X16" s="695"/>
      <c r="Y16" s="695"/>
      <c r="Z16" s="695"/>
      <c r="AA16" s="695"/>
      <c r="AB16" s="695"/>
      <c r="AC16" s="695"/>
      <c r="AD16" s="695"/>
      <c r="AE16" s="695"/>
      <c r="AF16" s="695"/>
      <c r="AG16" s="695"/>
      <c r="AH16" s="695"/>
      <c r="AI16" s="695"/>
      <c r="AJ16" s="695"/>
      <c r="AK16" s="691" t="s">
        <v>413</v>
      </c>
      <c r="AL16" s="692"/>
      <c r="AM16" s="692"/>
      <c r="AN16" s="692"/>
      <c r="AO16" s="692"/>
      <c r="AP16" s="692"/>
      <c r="AQ16" s="693"/>
      <c r="AR16" s="28"/>
      <c r="AS16" s="28"/>
      <c r="AT16" s="28"/>
      <c r="AU16" s="28"/>
      <c r="AV16" s="28"/>
      <c r="AW16" s="28"/>
      <c r="AX16" s="28"/>
      <c r="AY16" s="28"/>
      <c r="AZ16" s="28"/>
    </row>
    <row r="17" spans="1:52" ht="24.75" customHeight="1" x14ac:dyDescent="0.2">
      <c r="A17" s="28"/>
      <c r="B17" s="28"/>
      <c r="C17" s="28"/>
      <c r="D17" s="28"/>
      <c r="E17" s="28"/>
      <c r="F17" s="28"/>
      <c r="G17" s="28"/>
      <c r="H17" s="28"/>
      <c r="I17" s="28"/>
      <c r="J17" s="28"/>
      <c r="K17" s="28"/>
      <c r="L17" s="28"/>
      <c r="M17" s="28"/>
      <c r="N17" s="28"/>
      <c r="O17" s="28"/>
      <c r="P17" s="694"/>
      <c r="Q17" s="695"/>
      <c r="R17" s="695"/>
      <c r="S17" s="695"/>
      <c r="T17" s="695"/>
      <c r="U17" s="695"/>
      <c r="V17" s="695"/>
      <c r="W17" s="695"/>
      <c r="X17" s="695"/>
      <c r="Y17" s="695"/>
      <c r="Z17" s="695"/>
      <c r="AA17" s="695"/>
      <c r="AB17" s="695"/>
      <c r="AC17" s="695"/>
      <c r="AD17" s="695"/>
      <c r="AE17" s="695"/>
      <c r="AF17" s="695"/>
      <c r="AG17" s="695"/>
      <c r="AH17" s="695"/>
      <c r="AI17" s="695"/>
      <c r="AJ17" s="695"/>
      <c r="AK17" s="691" t="s">
        <v>413</v>
      </c>
      <c r="AL17" s="692"/>
      <c r="AM17" s="692"/>
      <c r="AN17" s="692"/>
      <c r="AO17" s="692"/>
      <c r="AP17" s="692"/>
      <c r="AQ17" s="693"/>
      <c r="AR17" s="28"/>
      <c r="AS17" s="28"/>
      <c r="AT17" s="28"/>
      <c r="AU17" s="28"/>
      <c r="AV17" s="28"/>
      <c r="AW17" s="28"/>
      <c r="AX17" s="28"/>
      <c r="AY17" s="28"/>
      <c r="AZ17" s="28"/>
    </row>
    <row r="18" spans="1:52" ht="24.75" customHeight="1" x14ac:dyDescent="0.2">
      <c r="A18" s="28"/>
      <c r="B18" s="28"/>
      <c r="C18" s="28"/>
      <c r="D18" s="28"/>
      <c r="E18" s="28"/>
      <c r="F18" s="28"/>
      <c r="G18" s="28"/>
      <c r="H18" s="28"/>
      <c r="I18" s="28"/>
      <c r="J18" s="28"/>
      <c r="K18" s="28"/>
      <c r="L18" s="28"/>
      <c r="M18" s="28"/>
      <c r="N18" s="28"/>
      <c r="O18" s="28"/>
      <c r="P18" s="694"/>
      <c r="Q18" s="695"/>
      <c r="R18" s="695"/>
      <c r="S18" s="695"/>
      <c r="T18" s="695"/>
      <c r="U18" s="695"/>
      <c r="V18" s="695"/>
      <c r="W18" s="695"/>
      <c r="X18" s="695"/>
      <c r="Y18" s="695"/>
      <c r="Z18" s="695"/>
      <c r="AA18" s="695"/>
      <c r="AB18" s="695"/>
      <c r="AC18" s="695"/>
      <c r="AD18" s="695"/>
      <c r="AE18" s="695"/>
      <c r="AF18" s="695"/>
      <c r="AG18" s="695"/>
      <c r="AH18" s="695"/>
      <c r="AI18" s="695"/>
      <c r="AJ18" s="695"/>
      <c r="AK18" s="691" t="s">
        <v>413</v>
      </c>
      <c r="AL18" s="692"/>
      <c r="AM18" s="692"/>
      <c r="AN18" s="692"/>
      <c r="AO18" s="692"/>
      <c r="AP18" s="692"/>
      <c r="AQ18" s="693"/>
      <c r="AR18" s="28"/>
      <c r="AS18" s="28"/>
      <c r="AT18" s="28"/>
      <c r="AU18" s="28"/>
      <c r="AV18" s="28"/>
      <c r="AW18" s="28"/>
      <c r="AX18" s="28"/>
      <c r="AY18" s="28"/>
      <c r="AZ18" s="28"/>
    </row>
    <row r="19" spans="1:52" ht="24.75" customHeight="1" x14ac:dyDescent="0.2">
      <c r="A19" s="28"/>
      <c r="B19" s="28"/>
      <c r="C19" s="28"/>
      <c r="D19" s="28"/>
      <c r="E19" s="28"/>
      <c r="F19" s="28"/>
      <c r="G19" s="28"/>
      <c r="H19" s="28"/>
      <c r="I19" s="28"/>
      <c r="J19" s="28"/>
      <c r="K19" s="28"/>
      <c r="L19" s="28"/>
      <c r="M19" s="28"/>
      <c r="N19" s="28"/>
      <c r="O19" s="28"/>
      <c r="P19" s="694"/>
      <c r="Q19" s="695"/>
      <c r="R19" s="695"/>
      <c r="S19" s="695"/>
      <c r="T19" s="695"/>
      <c r="U19" s="695"/>
      <c r="V19" s="695"/>
      <c r="W19" s="695"/>
      <c r="X19" s="695"/>
      <c r="Y19" s="695"/>
      <c r="Z19" s="695"/>
      <c r="AA19" s="695"/>
      <c r="AB19" s="695"/>
      <c r="AC19" s="695"/>
      <c r="AD19" s="695"/>
      <c r="AE19" s="695"/>
      <c r="AF19" s="695"/>
      <c r="AG19" s="695"/>
      <c r="AH19" s="695"/>
      <c r="AI19" s="695"/>
      <c r="AJ19" s="695"/>
      <c r="AK19" s="691" t="s">
        <v>413</v>
      </c>
      <c r="AL19" s="692"/>
      <c r="AM19" s="692"/>
      <c r="AN19" s="692"/>
      <c r="AO19" s="692"/>
      <c r="AP19" s="692"/>
      <c r="AQ19" s="693"/>
      <c r="AR19" s="28"/>
      <c r="AS19" s="28"/>
      <c r="AT19" s="28"/>
      <c r="AU19" s="28"/>
      <c r="AV19" s="28"/>
      <c r="AW19" s="28"/>
      <c r="AX19" s="28"/>
      <c r="AY19" s="28"/>
      <c r="AZ19" s="28"/>
    </row>
    <row r="20" spans="1:52" ht="24.75" customHeight="1" x14ac:dyDescent="0.2">
      <c r="A20" s="28"/>
      <c r="B20" s="28"/>
      <c r="C20" s="28"/>
      <c r="D20" s="28"/>
      <c r="E20" s="28"/>
      <c r="F20" s="28"/>
      <c r="G20" s="28"/>
      <c r="H20" s="28"/>
      <c r="I20" s="28"/>
      <c r="J20" s="28"/>
      <c r="K20" s="28"/>
      <c r="L20" s="28"/>
      <c r="M20" s="28"/>
      <c r="N20" s="28"/>
      <c r="O20" s="28"/>
      <c r="P20" s="694"/>
      <c r="Q20" s="695"/>
      <c r="R20" s="695"/>
      <c r="S20" s="695"/>
      <c r="T20" s="695"/>
      <c r="U20" s="695"/>
      <c r="V20" s="695"/>
      <c r="W20" s="695"/>
      <c r="X20" s="695"/>
      <c r="Y20" s="695"/>
      <c r="Z20" s="695"/>
      <c r="AA20" s="695"/>
      <c r="AB20" s="695"/>
      <c r="AC20" s="695"/>
      <c r="AD20" s="695"/>
      <c r="AE20" s="695"/>
      <c r="AF20" s="695"/>
      <c r="AG20" s="695"/>
      <c r="AH20" s="695"/>
      <c r="AI20" s="695"/>
      <c r="AJ20" s="695"/>
      <c r="AK20" s="691" t="s">
        <v>413</v>
      </c>
      <c r="AL20" s="692"/>
      <c r="AM20" s="692"/>
      <c r="AN20" s="692"/>
      <c r="AO20" s="692"/>
      <c r="AP20" s="692"/>
      <c r="AQ20" s="693"/>
      <c r="AR20" s="28"/>
      <c r="AS20" s="28"/>
      <c r="AT20" s="28"/>
      <c r="AU20" s="28"/>
      <c r="AV20" s="28"/>
      <c r="AW20" s="28"/>
      <c r="AX20" s="28"/>
      <c r="AY20" s="28"/>
      <c r="AZ20" s="28"/>
    </row>
    <row r="21" spans="1:52" ht="24.75" customHeight="1" x14ac:dyDescent="0.2">
      <c r="A21" s="28"/>
      <c r="B21" s="28"/>
      <c r="C21" s="28"/>
      <c r="D21" s="28"/>
      <c r="E21" s="28"/>
      <c r="F21" s="28"/>
      <c r="G21" s="28"/>
      <c r="H21" s="28"/>
      <c r="I21" s="28"/>
      <c r="J21" s="28"/>
      <c r="K21" s="28"/>
      <c r="L21" s="28"/>
      <c r="M21" s="28"/>
      <c r="N21" s="28"/>
      <c r="O21" s="28"/>
      <c r="P21" s="694"/>
      <c r="Q21" s="695"/>
      <c r="R21" s="695"/>
      <c r="S21" s="695"/>
      <c r="T21" s="695"/>
      <c r="U21" s="695"/>
      <c r="V21" s="695"/>
      <c r="W21" s="695"/>
      <c r="X21" s="695"/>
      <c r="Y21" s="695"/>
      <c r="Z21" s="695"/>
      <c r="AA21" s="695"/>
      <c r="AB21" s="695"/>
      <c r="AC21" s="695"/>
      <c r="AD21" s="695"/>
      <c r="AE21" s="695"/>
      <c r="AF21" s="695"/>
      <c r="AG21" s="695"/>
      <c r="AH21" s="695"/>
      <c r="AI21" s="695"/>
      <c r="AJ21" s="695"/>
      <c r="AK21" s="691" t="s">
        <v>413</v>
      </c>
      <c r="AL21" s="692"/>
      <c r="AM21" s="692"/>
      <c r="AN21" s="692"/>
      <c r="AO21" s="692"/>
      <c r="AP21" s="692"/>
      <c r="AQ21" s="693"/>
      <c r="AR21" s="28"/>
      <c r="AS21" s="28"/>
      <c r="AT21" s="28"/>
      <c r="AU21" s="28"/>
      <c r="AV21" s="28"/>
      <c r="AW21" s="28"/>
      <c r="AX21" s="28"/>
      <c r="AY21" s="28"/>
      <c r="AZ21" s="28"/>
    </row>
    <row r="22" spans="1:52" ht="24.75" customHeight="1" x14ac:dyDescent="0.2">
      <c r="A22" s="28"/>
      <c r="B22" s="28"/>
      <c r="C22" s="28"/>
      <c r="D22" s="28"/>
      <c r="E22" s="28"/>
      <c r="F22" s="28"/>
      <c r="G22" s="28"/>
      <c r="H22" s="28"/>
      <c r="I22" s="28"/>
      <c r="J22" s="28"/>
      <c r="K22" s="28"/>
      <c r="L22" s="28"/>
      <c r="M22" s="28"/>
      <c r="N22" s="28"/>
      <c r="O22" s="28"/>
      <c r="P22" s="694"/>
      <c r="Q22" s="695"/>
      <c r="R22" s="695"/>
      <c r="S22" s="695"/>
      <c r="T22" s="695"/>
      <c r="U22" s="695"/>
      <c r="V22" s="695"/>
      <c r="W22" s="695"/>
      <c r="X22" s="695"/>
      <c r="Y22" s="695"/>
      <c r="Z22" s="695"/>
      <c r="AA22" s="695"/>
      <c r="AB22" s="695"/>
      <c r="AC22" s="695"/>
      <c r="AD22" s="695"/>
      <c r="AE22" s="695"/>
      <c r="AF22" s="695"/>
      <c r="AG22" s="695"/>
      <c r="AH22" s="695"/>
      <c r="AI22" s="695"/>
      <c r="AJ22" s="695"/>
      <c r="AK22" s="691" t="s">
        <v>413</v>
      </c>
      <c r="AL22" s="692"/>
      <c r="AM22" s="692"/>
      <c r="AN22" s="692"/>
      <c r="AO22" s="692"/>
      <c r="AP22" s="692"/>
      <c r="AQ22" s="693"/>
      <c r="AR22" s="28"/>
      <c r="AS22" s="28"/>
      <c r="AT22" s="28"/>
      <c r="AU22" s="28"/>
      <c r="AV22" s="28"/>
      <c r="AW22" s="28"/>
      <c r="AX22" s="28"/>
      <c r="AY22" s="28"/>
      <c r="AZ22" s="28"/>
    </row>
    <row r="23" spans="1:52" ht="24.75" customHeight="1" x14ac:dyDescent="0.2">
      <c r="A23" s="28"/>
      <c r="B23" s="28"/>
      <c r="C23" s="28"/>
      <c r="D23" s="28"/>
      <c r="E23" s="28"/>
      <c r="F23" s="28"/>
      <c r="G23" s="28"/>
      <c r="H23" s="28"/>
      <c r="I23" s="28"/>
      <c r="J23" s="28"/>
      <c r="K23" s="28"/>
      <c r="L23" s="28"/>
      <c r="M23" s="28"/>
      <c r="N23" s="28"/>
      <c r="O23" s="28"/>
      <c r="P23" s="694"/>
      <c r="Q23" s="695"/>
      <c r="R23" s="695"/>
      <c r="S23" s="695"/>
      <c r="T23" s="695"/>
      <c r="U23" s="695"/>
      <c r="V23" s="695"/>
      <c r="W23" s="695"/>
      <c r="X23" s="695"/>
      <c r="Y23" s="695"/>
      <c r="Z23" s="695"/>
      <c r="AA23" s="695"/>
      <c r="AB23" s="695"/>
      <c r="AC23" s="695"/>
      <c r="AD23" s="695"/>
      <c r="AE23" s="695"/>
      <c r="AF23" s="695"/>
      <c r="AG23" s="695"/>
      <c r="AH23" s="695"/>
      <c r="AI23" s="695"/>
      <c r="AJ23" s="695"/>
      <c r="AK23" s="691" t="s">
        <v>413</v>
      </c>
      <c r="AL23" s="692"/>
      <c r="AM23" s="692"/>
      <c r="AN23" s="692"/>
      <c r="AO23" s="692"/>
      <c r="AP23" s="692"/>
      <c r="AQ23" s="693"/>
      <c r="AR23" s="28"/>
      <c r="AS23" s="28"/>
      <c r="AT23" s="28"/>
      <c r="AU23" s="28"/>
      <c r="AV23" s="28"/>
      <c r="AW23" s="28"/>
      <c r="AX23" s="28"/>
      <c r="AY23" s="28"/>
      <c r="AZ23" s="28"/>
    </row>
    <row r="24" spans="1:52" ht="24.75" customHeight="1" x14ac:dyDescent="0.2">
      <c r="A24" s="28"/>
      <c r="B24" s="28"/>
      <c r="C24" s="28"/>
      <c r="D24" s="28"/>
      <c r="E24" s="28"/>
      <c r="F24" s="28"/>
      <c r="G24" s="28"/>
      <c r="H24" s="28"/>
      <c r="I24" s="28"/>
      <c r="J24" s="28"/>
      <c r="K24" s="28"/>
      <c r="L24" s="28"/>
      <c r="M24" s="28"/>
      <c r="N24" s="28"/>
      <c r="O24" s="28"/>
      <c r="P24" s="694"/>
      <c r="Q24" s="695"/>
      <c r="R24" s="695"/>
      <c r="S24" s="695"/>
      <c r="T24" s="695"/>
      <c r="U24" s="695"/>
      <c r="V24" s="695"/>
      <c r="W24" s="695"/>
      <c r="X24" s="695"/>
      <c r="Y24" s="695"/>
      <c r="Z24" s="695"/>
      <c r="AA24" s="695"/>
      <c r="AB24" s="695"/>
      <c r="AC24" s="695"/>
      <c r="AD24" s="695"/>
      <c r="AE24" s="695"/>
      <c r="AF24" s="695"/>
      <c r="AG24" s="695"/>
      <c r="AH24" s="695"/>
      <c r="AI24" s="695"/>
      <c r="AJ24" s="695"/>
      <c r="AK24" s="691" t="s">
        <v>413</v>
      </c>
      <c r="AL24" s="692"/>
      <c r="AM24" s="692"/>
      <c r="AN24" s="692"/>
      <c r="AO24" s="692"/>
      <c r="AP24" s="692"/>
      <c r="AQ24" s="693"/>
      <c r="AR24" s="28"/>
      <c r="AS24" s="28"/>
      <c r="AT24" s="28"/>
      <c r="AU24" s="28"/>
      <c r="AV24" s="28"/>
      <c r="AW24" s="28"/>
      <c r="AX24" s="28"/>
      <c r="AY24" s="28"/>
      <c r="AZ24" s="28"/>
    </row>
    <row r="25" spans="1:52" ht="24.75" customHeight="1" x14ac:dyDescent="0.2">
      <c r="A25" s="28"/>
      <c r="B25" s="28"/>
      <c r="C25" s="28"/>
      <c r="D25" s="28"/>
      <c r="E25" s="28"/>
      <c r="F25" s="28"/>
      <c r="G25" s="28"/>
      <c r="H25" s="28"/>
      <c r="I25" s="28"/>
      <c r="J25" s="28"/>
      <c r="K25" s="28"/>
      <c r="L25" s="28"/>
      <c r="M25" s="28"/>
      <c r="N25" s="28"/>
      <c r="O25" s="28"/>
      <c r="P25" s="694"/>
      <c r="Q25" s="695"/>
      <c r="R25" s="695"/>
      <c r="S25" s="695"/>
      <c r="T25" s="695"/>
      <c r="U25" s="695"/>
      <c r="V25" s="695"/>
      <c r="W25" s="695"/>
      <c r="X25" s="695"/>
      <c r="Y25" s="695"/>
      <c r="Z25" s="695"/>
      <c r="AA25" s="695"/>
      <c r="AB25" s="695"/>
      <c r="AC25" s="695"/>
      <c r="AD25" s="695"/>
      <c r="AE25" s="695"/>
      <c r="AF25" s="695"/>
      <c r="AG25" s="695"/>
      <c r="AH25" s="695"/>
      <c r="AI25" s="695"/>
      <c r="AJ25" s="695"/>
      <c r="AK25" s="691" t="s">
        <v>413</v>
      </c>
      <c r="AL25" s="692"/>
      <c r="AM25" s="692"/>
      <c r="AN25" s="692"/>
      <c r="AO25" s="692"/>
      <c r="AP25" s="692"/>
      <c r="AQ25" s="693"/>
      <c r="AR25" s="28"/>
      <c r="AS25" s="28"/>
      <c r="AT25" s="28"/>
      <c r="AU25" s="28"/>
      <c r="AV25" s="28"/>
      <c r="AW25" s="28"/>
      <c r="AX25" s="28"/>
      <c r="AY25" s="28"/>
      <c r="AZ25" s="28"/>
    </row>
    <row r="26" spans="1:52" ht="24.75" customHeight="1" x14ac:dyDescent="0.2">
      <c r="A26" s="28"/>
      <c r="B26" s="28"/>
      <c r="C26" s="28"/>
      <c r="D26" s="28"/>
      <c r="E26" s="28"/>
      <c r="F26" s="28"/>
      <c r="G26" s="28"/>
      <c r="H26" s="28"/>
      <c r="I26" s="28"/>
      <c r="J26" s="28"/>
      <c r="K26" s="28"/>
      <c r="L26" s="28"/>
      <c r="M26" s="28"/>
      <c r="N26" s="28"/>
      <c r="O26" s="28"/>
      <c r="P26" s="694"/>
      <c r="Q26" s="695"/>
      <c r="R26" s="695"/>
      <c r="S26" s="695"/>
      <c r="T26" s="695"/>
      <c r="U26" s="695"/>
      <c r="V26" s="695"/>
      <c r="W26" s="695"/>
      <c r="X26" s="695"/>
      <c r="Y26" s="695"/>
      <c r="Z26" s="695"/>
      <c r="AA26" s="695"/>
      <c r="AB26" s="695"/>
      <c r="AC26" s="695"/>
      <c r="AD26" s="695"/>
      <c r="AE26" s="695"/>
      <c r="AF26" s="695"/>
      <c r="AG26" s="695"/>
      <c r="AH26" s="695"/>
      <c r="AI26" s="695"/>
      <c r="AJ26" s="695"/>
      <c r="AK26" s="691" t="s">
        <v>413</v>
      </c>
      <c r="AL26" s="692"/>
      <c r="AM26" s="692"/>
      <c r="AN26" s="692"/>
      <c r="AO26" s="692"/>
      <c r="AP26" s="692"/>
      <c r="AQ26" s="693"/>
      <c r="AR26" s="28"/>
      <c r="AS26" s="28"/>
      <c r="AT26" s="28"/>
      <c r="AU26" s="28"/>
      <c r="AV26" s="28"/>
      <c r="AW26" s="28"/>
      <c r="AX26" s="28"/>
      <c r="AY26" s="28"/>
      <c r="AZ26" s="28"/>
    </row>
    <row r="27" spans="1:52" ht="24.75" customHeight="1" x14ac:dyDescent="0.2">
      <c r="A27" s="28"/>
      <c r="B27" s="28"/>
      <c r="C27" s="28"/>
      <c r="D27" s="28"/>
      <c r="E27" s="28"/>
      <c r="F27" s="28"/>
      <c r="G27" s="28"/>
      <c r="H27" s="28"/>
      <c r="I27" s="28"/>
      <c r="J27" s="28"/>
      <c r="K27" s="28"/>
      <c r="L27" s="28"/>
      <c r="M27" s="28"/>
      <c r="N27" s="28"/>
      <c r="O27" s="28"/>
      <c r="P27" s="694"/>
      <c r="Q27" s="695"/>
      <c r="R27" s="695"/>
      <c r="S27" s="695"/>
      <c r="T27" s="695"/>
      <c r="U27" s="695"/>
      <c r="V27" s="695"/>
      <c r="W27" s="695"/>
      <c r="X27" s="695"/>
      <c r="Y27" s="695"/>
      <c r="Z27" s="695"/>
      <c r="AA27" s="695"/>
      <c r="AB27" s="695"/>
      <c r="AC27" s="695"/>
      <c r="AD27" s="695"/>
      <c r="AE27" s="695"/>
      <c r="AF27" s="695"/>
      <c r="AG27" s="695"/>
      <c r="AH27" s="695"/>
      <c r="AI27" s="695"/>
      <c r="AJ27" s="695"/>
      <c r="AK27" s="691" t="s">
        <v>413</v>
      </c>
      <c r="AL27" s="692"/>
      <c r="AM27" s="692"/>
      <c r="AN27" s="692"/>
      <c r="AO27" s="692"/>
      <c r="AP27" s="692"/>
      <c r="AQ27" s="693"/>
      <c r="AR27" s="28"/>
      <c r="AS27" s="28"/>
      <c r="AT27" s="28"/>
      <c r="AU27" s="28"/>
      <c r="AV27" s="28"/>
      <c r="AW27" s="28"/>
      <c r="AX27" s="28"/>
      <c r="AY27" s="28"/>
      <c r="AZ27" s="28"/>
    </row>
    <row r="28" spans="1:52" ht="24.75" customHeight="1" x14ac:dyDescent="0.2">
      <c r="A28" s="28"/>
      <c r="B28" s="28"/>
      <c r="C28" s="28"/>
      <c r="D28" s="28"/>
      <c r="E28" s="28"/>
      <c r="F28" s="28"/>
      <c r="G28" s="28"/>
      <c r="H28" s="28"/>
      <c r="I28" s="28"/>
      <c r="J28" s="28"/>
      <c r="K28" s="28"/>
      <c r="L28" s="28"/>
      <c r="M28" s="28"/>
      <c r="N28" s="28"/>
      <c r="O28" s="28"/>
      <c r="P28" s="694"/>
      <c r="Q28" s="695"/>
      <c r="R28" s="695"/>
      <c r="S28" s="695"/>
      <c r="T28" s="695"/>
      <c r="U28" s="695"/>
      <c r="V28" s="695"/>
      <c r="W28" s="695"/>
      <c r="X28" s="695"/>
      <c r="Y28" s="695"/>
      <c r="Z28" s="695"/>
      <c r="AA28" s="695"/>
      <c r="AB28" s="695"/>
      <c r="AC28" s="695"/>
      <c r="AD28" s="695"/>
      <c r="AE28" s="695"/>
      <c r="AF28" s="695"/>
      <c r="AG28" s="695"/>
      <c r="AH28" s="695"/>
      <c r="AI28" s="695"/>
      <c r="AJ28" s="695"/>
      <c r="AK28" s="691" t="s">
        <v>413</v>
      </c>
      <c r="AL28" s="692"/>
      <c r="AM28" s="692"/>
      <c r="AN28" s="692"/>
      <c r="AO28" s="692"/>
      <c r="AP28" s="692"/>
      <c r="AQ28" s="693"/>
      <c r="AR28" s="28"/>
      <c r="AS28" s="28"/>
      <c r="AT28" s="28"/>
      <c r="AU28" s="28"/>
      <c r="AV28" s="28"/>
      <c r="AW28" s="28"/>
      <c r="AX28" s="28"/>
      <c r="AY28" s="28"/>
      <c r="AZ28" s="28"/>
    </row>
    <row r="29" spans="1:52" ht="24.75" customHeight="1" x14ac:dyDescent="0.2">
      <c r="A29" s="28"/>
      <c r="B29" s="28"/>
      <c r="C29" s="28"/>
      <c r="D29" s="28"/>
      <c r="E29" s="28"/>
      <c r="F29" s="28"/>
      <c r="G29" s="28"/>
      <c r="H29" s="28"/>
      <c r="I29" s="28"/>
      <c r="J29" s="28"/>
      <c r="K29" s="28"/>
      <c r="L29" s="28"/>
      <c r="M29" s="28"/>
      <c r="N29" s="28"/>
      <c r="O29" s="28"/>
      <c r="P29" s="694"/>
      <c r="Q29" s="695"/>
      <c r="R29" s="695"/>
      <c r="S29" s="695"/>
      <c r="T29" s="695"/>
      <c r="U29" s="695"/>
      <c r="V29" s="695"/>
      <c r="W29" s="695"/>
      <c r="X29" s="695"/>
      <c r="Y29" s="695"/>
      <c r="Z29" s="695"/>
      <c r="AA29" s="695"/>
      <c r="AB29" s="695"/>
      <c r="AC29" s="695"/>
      <c r="AD29" s="695"/>
      <c r="AE29" s="695"/>
      <c r="AF29" s="695"/>
      <c r="AG29" s="695"/>
      <c r="AH29" s="695"/>
      <c r="AI29" s="695"/>
      <c r="AJ29" s="695"/>
      <c r="AK29" s="691" t="s">
        <v>413</v>
      </c>
      <c r="AL29" s="692"/>
      <c r="AM29" s="692"/>
      <c r="AN29" s="692"/>
      <c r="AO29" s="692"/>
      <c r="AP29" s="692"/>
      <c r="AQ29" s="693"/>
      <c r="AR29" s="28"/>
      <c r="AS29" s="28"/>
      <c r="AT29" s="28"/>
      <c r="AU29" s="28"/>
      <c r="AV29" s="28"/>
      <c r="AW29" s="28"/>
      <c r="AX29" s="28"/>
      <c r="AY29" s="28"/>
      <c r="AZ29" s="28"/>
    </row>
    <row r="30" spans="1:52" ht="24.75" customHeight="1" x14ac:dyDescent="0.2">
      <c r="A30" s="28"/>
      <c r="B30" s="28"/>
      <c r="C30" s="28"/>
      <c r="D30" s="28"/>
      <c r="E30" s="28"/>
      <c r="F30" s="28"/>
      <c r="G30" s="28"/>
      <c r="H30" s="28"/>
      <c r="I30" s="28"/>
      <c r="J30" s="28"/>
      <c r="K30" s="28"/>
      <c r="L30" s="28"/>
      <c r="M30" s="28"/>
      <c r="N30" s="28"/>
      <c r="O30" s="28"/>
      <c r="P30" s="694"/>
      <c r="Q30" s="695"/>
      <c r="R30" s="695"/>
      <c r="S30" s="695"/>
      <c r="T30" s="695"/>
      <c r="U30" s="695"/>
      <c r="V30" s="695"/>
      <c r="W30" s="695"/>
      <c r="X30" s="695"/>
      <c r="Y30" s="695"/>
      <c r="Z30" s="695"/>
      <c r="AA30" s="695"/>
      <c r="AB30" s="695"/>
      <c r="AC30" s="695"/>
      <c r="AD30" s="695"/>
      <c r="AE30" s="695"/>
      <c r="AF30" s="695"/>
      <c r="AG30" s="695"/>
      <c r="AH30" s="695"/>
      <c r="AI30" s="695"/>
      <c r="AJ30" s="695"/>
      <c r="AK30" s="691" t="s">
        <v>413</v>
      </c>
      <c r="AL30" s="692"/>
      <c r="AM30" s="692"/>
      <c r="AN30" s="692"/>
      <c r="AO30" s="692"/>
      <c r="AP30" s="692"/>
      <c r="AQ30" s="693"/>
      <c r="AR30" s="28"/>
      <c r="AS30" s="28"/>
      <c r="AT30" s="28"/>
      <c r="AU30" s="28"/>
      <c r="AV30" s="28"/>
      <c r="AW30" s="28"/>
      <c r="AX30" s="28"/>
      <c r="AY30" s="28"/>
      <c r="AZ30" s="28"/>
    </row>
    <row r="31" spans="1:52" ht="24.75" customHeight="1" x14ac:dyDescent="0.2">
      <c r="A31" s="28"/>
      <c r="B31" s="28"/>
      <c r="C31" s="28"/>
      <c r="D31" s="28"/>
      <c r="E31" s="28"/>
      <c r="F31" s="28"/>
      <c r="G31" s="28"/>
      <c r="H31" s="28"/>
      <c r="I31" s="28"/>
      <c r="J31" s="28"/>
      <c r="K31" s="28"/>
      <c r="L31" s="28"/>
      <c r="M31" s="28"/>
      <c r="N31" s="28"/>
      <c r="O31" s="28"/>
      <c r="P31" s="694"/>
      <c r="Q31" s="695"/>
      <c r="R31" s="695"/>
      <c r="S31" s="695"/>
      <c r="T31" s="695"/>
      <c r="U31" s="695"/>
      <c r="V31" s="695"/>
      <c r="W31" s="695"/>
      <c r="X31" s="695"/>
      <c r="Y31" s="695"/>
      <c r="Z31" s="695"/>
      <c r="AA31" s="695"/>
      <c r="AB31" s="695"/>
      <c r="AC31" s="695"/>
      <c r="AD31" s="695"/>
      <c r="AE31" s="695"/>
      <c r="AF31" s="695"/>
      <c r="AG31" s="695"/>
      <c r="AH31" s="695"/>
      <c r="AI31" s="695"/>
      <c r="AJ31" s="695"/>
      <c r="AK31" s="691" t="s">
        <v>413</v>
      </c>
      <c r="AL31" s="692"/>
      <c r="AM31" s="692"/>
      <c r="AN31" s="692"/>
      <c r="AO31" s="692"/>
      <c r="AP31" s="692"/>
      <c r="AQ31" s="693"/>
      <c r="AR31" s="28"/>
      <c r="AS31" s="28"/>
      <c r="AT31" s="28"/>
      <c r="AU31" s="28"/>
      <c r="AV31" s="28"/>
      <c r="AW31" s="28"/>
      <c r="AX31" s="28"/>
      <c r="AY31" s="28"/>
      <c r="AZ31" s="28"/>
    </row>
    <row r="32" spans="1:52" ht="24.75" customHeight="1" x14ac:dyDescent="0.2">
      <c r="A32" s="28"/>
      <c r="B32" s="28"/>
      <c r="C32" s="28"/>
      <c r="D32" s="28"/>
      <c r="E32" s="28"/>
      <c r="F32" s="28"/>
      <c r="G32" s="28"/>
      <c r="H32" s="28"/>
      <c r="I32" s="28"/>
      <c r="J32" s="28"/>
      <c r="K32" s="28"/>
      <c r="L32" s="28"/>
      <c r="M32" s="28"/>
      <c r="N32" s="28"/>
      <c r="O32" s="28"/>
      <c r="P32" s="694"/>
      <c r="Q32" s="695"/>
      <c r="R32" s="695"/>
      <c r="S32" s="695"/>
      <c r="T32" s="695"/>
      <c r="U32" s="695"/>
      <c r="V32" s="695"/>
      <c r="W32" s="695"/>
      <c r="X32" s="695"/>
      <c r="Y32" s="695"/>
      <c r="Z32" s="695"/>
      <c r="AA32" s="695"/>
      <c r="AB32" s="695"/>
      <c r="AC32" s="695"/>
      <c r="AD32" s="695"/>
      <c r="AE32" s="695"/>
      <c r="AF32" s="695"/>
      <c r="AG32" s="695"/>
      <c r="AH32" s="695"/>
      <c r="AI32" s="695"/>
      <c r="AJ32" s="695"/>
      <c r="AK32" s="691" t="s">
        <v>413</v>
      </c>
      <c r="AL32" s="692"/>
      <c r="AM32" s="692"/>
      <c r="AN32" s="692"/>
      <c r="AO32" s="692"/>
      <c r="AP32" s="692"/>
      <c r="AQ32" s="693"/>
      <c r="AR32" s="28"/>
      <c r="AS32" s="28"/>
      <c r="AT32" s="28"/>
      <c r="AU32" s="28"/>
      <c r="AV32" s="28"/>
      <c r="AW32" s="28"/>
      <c r="AX32" s="28"/>
      <c r="AY32" s="28"/>
      <c r="AZ32" s="28"/>
    </row>
    <row r="33" spans="1:52" ht="24.75" customHeight="1" x14ac:dyDescent="0.2">
      <c r="A33" s="28"/>
      <c r="B33" s="28"/>
      <c r="C33" s="28"/>
      <c r="D33" s="28"/>
      <c r="E33" s="28"/>
      <c r="F33" s="28"/>
      <c r="G33" s="28"/>
      <c r="H33" s="28"/>
      <c r="I33" s="28"/>
      <c r="J33" s="28"/>
      <c r="K33" s="28"/>
      <c r="L33" s="28"/>
      <c r="M33" s="28"/>
      <c r="N33" s="28"/>
      <c r="O33" s="28"/>
      <c r="P33" s="694"/>
      <c r="Q33" s="695"/>
      <c r="R33" s="695"/>
      <c r="S33" s="695"/>
      <c r="T33" s="695"/>
      <c r="U33" s="695"/>
      <c r="V33" s="695"/>
      <c r="W33" s="695"/>
      <c r="X33" s="695"/>
      <c r="Y33" s="695"/>
      <c r="Z33" s="695"/>
      <c r="AA33" s="695"/>
      <c r="AB33" s="695"/>
      <c r="AC33" s="695"/>
      <c r="AD33" s="695"/>
      <c r="AE33" s="695"/>
      <c r="AF33" s="695"/>
      <c r="AG33" s="695"/>
      <c r="AH33" s="695"/>
      <c r="AI33" s="695"/>
      <c r="AJ33" s="695"/>
      <c r="AK33" s="691" t="s">
        <v>413</v>
      </c>
      <c r="AL33" s="692"/>
      <c r="AM33" s="692"/>
      <c r="AN33" s="692"/>
      <c r="AO33" s="692"/>
      <c r="AP33" s="692"/>
      <c r="AQ33" s="693"/>
      <c r="AR33" s="28"/>
      <c r="AS33" s="28"/>
      <c r="AT33" s="28"/>
      <c r="AU33" s="28"/>
      <c r="AV33" s="28"/>
      <c r="AW33" s="28"/>
      <c r="AX33" s="28"/>
      <c r="AY33" s="28"/>
      <c r="AZ33" s="28"/>
    </row>
    <row r="34" spans="1:52" ht="24.75" customHeight="1" x14ac:dyDescent="0.2">
      <c r="A34" s="28"/>
      <c r="B34" s="28"/>
      <c r="C34" s="28"/>
      <c r="D34" s="28"/>
      <c r="E34" s="28"/>
      <c r="F34" s="28"/>
      <c r="G34" s="28"/>
      <c r="H34" s="28"/>
      <c r="I34" s="28"/>
      <c r="J34" s="28"/>
      <c r="K34" s="28"/>
      <c r="L34" s="28"/>
      <c r="M34" s="28"/>
      <c r="N34" s="28"/>
      <c r="O34" s="28"/>
      <c r="P34" s="694"/>
      <c r="Q34" s="695"/>
      <c r="R34" s="695"/>
      <c r="S34" s="695"/>
      <c r="T34" s="695"/>
      <c r="U34" s="695"/>
      <c r="V34" s="695"/>
      <c r="W34" s="695"/>
      <c r="X34" s="695"/>
      <c r="Y34" s="695"/>
      <c r="Z34" s="695"/>
      <c r="AA34" s="695"/>
      <c r="AB34" s="695"/>
      <c r="AC34" s="695"/>
      <c r="AD34" s="695"/>
      <c r="AE34" s="695"/>
      <c r="AF34" s="695"/>
      <c r="AG34" s="695"/>
      <c r="AH34" s="695"/>
      <c r="AI34" s="695"/>
      <c r="AJ34" s="695"/>
      <c r="AK34" s="691" t="s">
        <v>413</v>
      </c>
      <c r="AL34" s="692"/>
      <c r="AM34" s="692"/>
      <c r="AN34" s="692"/>
      <c r="AO34" s="692"/>
      <c r="AP34" s="692"/>
      <c r="AQ34" s="693"/>
      <c r="AR34" s="28"/>
      <c r="AS34" s="28"/>
      <c r="AT34" s="28"/>
      <c r="AU34" s="28"/>
      <c r="AV34" s="28"/>
      <c r="AW34" s="28"/>
      <c r="AX34" s="28"/>
      <c r="AY34" s="28"/>
      <c r="AZ34" s="28"/>
    </row>
    <row r="35" spans="1:52" ht="24.75" customHeight="1" x14ac:dyDescent="0.2">
      <c r="A35" s="28"/>
      <c r="B35" s="28"/>
      <c r="C35" s="28"/>
      <c r="D35" s="28"/>
      <c r="E35" s="28"/>
      <c r="F35" s="28"/>
      <c r="G35" s="28"/>
      <c r="H35" s="28"/>
      <c r="I35" s="28"/>
      <c r="J35" s="28"/>
      <c r="K35" s="28"/>
      <c r="L35" s="28"/>
      <c r="M35" s="28"/>
      <c r="N35" s="28"/>
      <c r="O35" s="28"/>
      <c r="P35" s="694"/>
      <c r="Q35" s="695"/>
      <c r="R35" s="695"/>
      <c r="S35" s="695"/>
      <c r="T35" s="695"/>
      <c r="U35" s="695"/>
      <c r="V35" s="695"/>
      <c r="W35" s="695"/>
      <c r="X35" s="695"/>
      <c r="Y35" s="695"/>
      <c r="Z35" s="695"/>
      <c r="AA35" s="695"/>
      <c r="AB35" s="695"/>
      <c r="AC35" s="695"/>
      <c r="AD35" s="695"/>
      <c r="AE35" s="695"/>
      <c r="AF35" s="695"/>
      <c r="AG35" s="695"/>
      <c r="AH35" s="695"/>
      <c r="AI35" s="695"/>
      <c r="AJ35" s="695"/>
      <c r="AK35" s="691" t="s">
        <v>413</v>
      </c>
      <c r="AL35" s="692"/>
      <c r="AM35" s="692"/>
      <c r="AN35" s="692"/>
      <c r="AO35" s="692"/>
      <c r="AP35" s="692"/>
      <c r="AQ35" s="693"/>
      <c r="AR35" s="28"/>
      <c r="AS35" s="28"/>
      <c r="AT35" s="28"/>
      <c r="AU35" s="28"/>
      <c r="AV35" s="28"/>
      <c r="AW35" s="28"/>
      <c r="AX35" s="28"/>
      <c r="AY35" s="28"/>
      <c r="AZ35" s="28"/>
    </row>
    <row r="36" spans="1:52" ht="24.75" customHeight="1" x14ac:dyDescent="0.2">
      <c r="A36" s="28"/>
      <c r="B36" s="28"/>
      <c r="C36" s="28"/>
      <c r="D36" s="28"/>
      <c r="E36" s="28"/>
      <c r="F36" s="28"/>
      <c r="G36" s="28"/>
      <c r="H36" s="28"/>
      <c r="I36" s="28"/>
      <c r="J36" s="28"/>
      <c r="K36" s="28"/>
      <c r="L36" s="28"/>
      <c r="M36" s="28"/>
      <c r="N36" s="28"/>
      <c r="O36" s="28"/>
      <c r="P36" s="694"/>
      <c r="Q36" s="695"/>
      <c r="R36" s="695"/>
      <c r="S36" s="695"/>
      <c r="T36" s="695"/>
      <c r="U36" s="695"/>
      <c r="V36" s="695"/>
      <c r="W36" s="695"/>
      <c r="X36" s="695"/>
      <c r="Y36" s="695"/>
      <c r="Z36" s="695"/>
      <c r="AA36" s="695"/>
      <c r="AB36" s="695"/>
      <c r="AC36" s="695"/>
      <c r="AD36" s="695"/>
      <c r="AE36" s="695"/>
      <c r="AF36" s="695"/>
      <c r="AG36" s="695"/>
      <c r="AH36" s="695"/>
      <c r="AI36" s="695"/>
      <c r="AJ36" s="695"/>
      <c r="AK36" s="691" t="s">
        <v>413</v>
      </c>
      <c r="AL36" s="692"/>
      <c r="AM36" s="692"/>
      <c r="AN36" s="692"/>
      <c r="AO36" s="692"/>
      <c r="AP36" s="692"/>
      <c r="AQ36" s="693"/>
      <c r="AR36" s="28"/>
      <c r="AS36" s="28"/>
      <c r="AT36" s="28"/>
      <c r="AU36" s="28"/>
      <c r="AV36" s="28"/>
      <c r="AW36" s="28"/>
      <c r="AX36" s="28"/>
      <c r="AY36" s="28"/>
      <c r="AZ36" s="28"/>
    </row>
    <row r="37" spans="1:52" ht="24.75" customHeight="1" x14ac:dyDescent="0.2">
      <c r="A37" s="28"/>
      <c r="B37" s="28"/>
      <c r="C37" s="28"/>
      <c r="D37" s="28"/>
      <c r="E37" s="28"/>
      <c r="F37" s="28"/>
      <c r="G37" s="28"/>
      <c r="H37" s="28"/>
      <c r="I37" s="28"/>
      <c r="J37" s="28"/>
      <c r="K37" s="28"/>
      <c r="L37" s="28"/>
      <c r="M37" s="28"/>
      <c r="N37" s="28"/>
      <c r="O37" s="28"/>
      <c r="P37" s="694"/>
      <c r="Q37" s="695"/>
      <c r="R37" s="695"/>
      <c r="S37" s="695"/>
      <c r="T37" s="695"/>
      <c r="U37" s="695"/>
      <c r="V37" s="695"/>
      <c r="W37" s="695"/>
      <c r="X37" s="695"/>
      <c r="Y37" s="695"/>
      <c r="Z37" s="695"/>
      <c r="AA37" s="695"/>
      <c r="AB37" s="695"/>
      <c r="AC37" s="695"/>
      <c r="AD37" s="695"/>
      <c r="AE37" s="695"/>
      <c r="AF37" s="695"/>
      <c r="AG37" s="695"/>
      <c r="AH37" s="695"/>
      <c r="AI37" s="695"/>
      <c r="AJ37" s="695"/>
      <c r="AK37" s="691" t="s">
        <v>413</v>
      </c>
      <c r="AL37" s="692"/>
      <c r="AM37" s="692"/>
      <c r="AN37" s="692"/>
      <c r="AO37" s="692"/>
      <c r="AP37" s="692"/>
      <c r="AQ37" s="693"/>
      <c r="AR37" s="28"/>
      <c r="AS37" s="28"/>
      <c r="AT37" s="28"/>
      <c r="AU37" s="28"/>
      <c r="AV37" s="28"/>
      <c r="AW37" s="28"/>
      <c r="AX37" s="28"/>
      <c r="AY37" s="28"/>
      <c r="AZ37" s="28"/>
    </row>
    <row r="38" spans="1:52" x14ac:dyDescent="0.2">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row>
  </sheetData>
  <sheetProtection selectLockedCells="1"/>
  <mergeCells count="54">
    <mergeCell ref="D10:AW11"/>
    <mergeCell ref="AK33:AQ33"/>
    <mergeCell ref="AK34:AQ34"/>
    <mergeCell ref="AK35:AQ35"/>
    <mergeCell ref="AK36:AQ36"/>
    <mergeCell ref="AK23:AQ23"/>
    <mergeCell ref="AK24:AQ24"/>
    <mergeCell ref="AK25:AQ25"/>
    <mergeCell ref="AK26:AQ26"/>
    <mergeCell ref="AK27:AQ27"/>
    <mergeCell ref="AK18:AQ18"/>
    <mergeCell ref="AK19:AQ19"/>
    <mergeCell ref="AK20:AQ20"/>
    <mergeCell ref="AK21:AQ21"/>
    <mergeCell ref="AK22:AQ22"/>
    <mergeCell ref="P33:AJ33"/>
    <mergeCell ref="AK37:AQ37"/>
    <mergeCell ref="AK28:AQ28"/>
    <mergeCell ref="AK29:AQ29"/>
    <mergeCell ref="AK30:AQ30"/>
    <mergeCell ref="AK31:AQ31"/>
    <mergeCell ref="AK32:AQ32"/>
    <mergeCell ref="P34:AJ34"/>
    <mergeCell ref="P35:AJ35"/>
    <mergeCell ref="P36:AJ36"/>
    <mergeCell ref="P37:AJ37"/>
    <mergeCell ref="P32:AJ32"/>
    <mergeCell ref="P26:AJ26"/>
    <mergeCell ref="P27:AJ27"/>
    <mergeCell ref="P28:AJ28"/>
    <mergeCell ref="P29:AJ29"/>
    <mergeCell ref="AK16:AQ16"/>
    <mergeCell ref="AK17:AQ17"/>
    <mergeCell ref="P21:AJ21"/>
    <mergeCell ref="P22:AJ22"/>
    <mergeCell ref="P23:AJ23"/>
    <mergeCell ref="P24:AJ24"/>
    <mergeCell ref="P25:AJ25"/>
    <mergeCell ref="P31:AJ31"/>
    <mergeCell ref="P20:AJ20"/>
    <mergeCell ref="B2:AY5"/>
    <mergeCell ref="C8:H8"/>
    <mergeCell ref="P13:AJ13"/>
    <mergeCell ref="P14:AJ14"/>
    <mergeCell ref="P15:AJ15"/>
    <mergeCell ref="P16:AJ16"/>
    <mergeCell ref="P17:AJ17"/>
    <mergeCell ref="P18:AJ18"/>
    <mergeCell ref="P19:AJ19"/>
    <mergeCell ref="I8:AX8"/>
    <mergeCell ref="AK13:AQ13"/>
    <mergeCell ref="AK14:AQ14"/>
    <mergeCell ref="AK15:AQ15"/>
    <mergeCell ref="P30:AJ30"/>
  </mergeCells>
  <phoneticPr fontId="2"/>
  <dataValidations count="1">
    <dataValidation type="list" allowBlank="1" showInputMessage="1" showErrorMessage="1" sqref="AK14:AQ37" xr:uid="{00000000-0002-0000-1200-000000000000}">
      <formula1>"選択してください,追加,削除"</formula1>
    </dataValidation>
  </dataValidations>
  <pageMargins left="0.25" right="0.25" top="0.75" bottom="0.75" header="0.3" footer="0.3"/>
  <pageSetup paperSize="9" scale="7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3">
    <pageSetUpPr fitToPage="1"/>
  </sheetPr>
  <dimension ref="A1:BB68"/>
  <sheetViews>
    <sheetView view="pageBreakPreview" zoomScale="80" zoomScaleNormal="80" zoomScaleSheetLayoutView="80" workbookViewId="0">
      <selection activeCell="B2" sqref="B2:BA5"/>
    </sheetView>
  </sheetViews>
  <sheetFormatPr defaultColWidth="2.44140625" defaultRowHeight="16.2" x14ac:dyDescent="0.2"/>
  <cols>
    <col min="1" max="49" width="2.44140625" style="126"/>
    <col min="50" max="50" width="3.21875" style="126" customWidth="1"/>
    <col min="51" max="52" width="2.44140625" style="126"/>
    <col min="53" max="53" width="5.44140625" style="126" bestFit="1" customWidth="1"/>
    <col min="54" max="16384" width="2.44140625" style="126"/>
  </cols>
  <sheetData>
    <row r="1" spans="1:54" s="125" customFormat="1" ht="12.75" customHeight="1" x14ac:dyDescent="0.2"/>
    <row r="2" spans="1:54" s="125" customFormat="1" ht="6.75" customHeight="1" x14ac:dyDescent="0.2">
      <c r="B2" s="814" t="s">
        <v>880</v>
      </c>
      <c r="C2" s="814"/>
      <c r="D2" s="814"/>
      <c r="E2" s="814"/>
      <c r="F2" s="814"/>
      <c r="G2" s="814"/>
      <c r="H2" s="814"/>
      <c r="I2" s="814"/>
      <c r="J2" s="814"/>
      <c r="K2" s="814"/>
      <c r="L2" s="814"/>
      <c r="M2" s="814"/>
      <c r="N2" s="814"/>
      <c r="O2" s="814"/>
      <c r="P2" s="814"/>
      <c r="Q2" s="814"/>
      <c r="R2" s="814"/>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c r="AW2" s="814"/>
      <c r="AX2" s="814"/>
      <c r="AY2" s="814"/>
      <c r="AZ2" s="814"/>
      <c r="BA2" s="814"/>
    </row>
    <row r="3" spans="1:54" s="125" customFormat="1" ht="6.75" customHeight="1" x14ac:dyDescent="0.2">
      <c r="B3" s="814"/>
      <c r="C3" s="814"/>
      <c r="D3" s="814"/>
      <c r="E3" s="814"/>
      <c r="F3" s="814"/>
      <c r="G3" s="814"/>
      <c r="H3" s="814"/>
      <c r="I3" s="814"/>
      <c r="J3" s="814"/>
      <c r="K3" s="814"/>
      <c r="L3" s="814"/>
      <c r="M3" s="814"/>
      <c r="N3" s="814"/>
      <c r="O3" s="814"/>
      <c r="P3" s="814"/>
      <c r="Q3" s="814"/>
      <c r="R3" s="814"/>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c r="AW3" s="814"/>
      <c r="AX3" s="814"/>
      <c r="AY3" s="814"/>
      <c r="AZ3" s="814"/>
      <c r="BA3" s="814"/>
    </row>
    <row r="4" spans="1:54" s="125" customFormat="1" ht="6.75" customHeight="1" x14ac:dyDescent="0.2">
      <c r="B4" s="814"/>
      <c r="C4" s="814"/>
      <c r="D4" s="814"/>
      <c r="E4" s="814"/>
      <c r="F4" s="814"/>
      <c r="G4" s="814"/>
      <c r="H4" s="814"/>
      <c r="I4" s="814"/>
      <c r="J4" s="814"/>
      <c r="K4" s="814"/>
      <c r="L4" s="814"/>
      <c r="M4" s="814"/>
      <c r="N4" s="814"/>
      <c r="O4" s="814"/>
      <c r="P4" s="814"/>
      <c r="Q4" s="814"/>
      <c r="R4" s="814"/>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c r="AW4" s="814"/>
      <c r="AX4" s="814"/>
      <c r="AY4" s="814"/>
      <c r="AZ4" s="814"/>
      <c r="BA4" s="814"/>
    </row>
    <row r="5" spans="1:54" s="125" customFormat="1" ht="6.75" customHeight="1" x14ac:dyDescent="0.2">
      <c r="B5" s="814"/>
      <c r="C5" s="814"/>
      <c r="D5" s="814"/>
      <c r="E5" s="814"/>
      <c r="F5" s="814"/>
      <c r="G5" s="814"/>
      <c r="H5" s="814"/>
      <c r="I5" s="814"/>
      <c r="J5" s="814"/>
      <c r="K5" s="814"/>
      <c r="L5" s="814"/>
      <c r="M5" s="814"/>
      <c r="N5" s="814"/>
      <c r="O5" s="814"/>
      <c r="P5" s="814"/>
      <c r="Q5" s="814"/>
      <c r="R5" s="814"/>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c r="AW5" s="814"/>
      <c r="AX5" s="814"/>
      <c r="AY5" s="814"/>
      <c r="AZ5" s="814"/>
      <c r="BA5" s="814"/>
    </row>
    <row r="6" spans="1:54" x14ac:dyDescent="0.2">
      <c r="AO6" s="125"/>
      <c r="AQ6" s="125"/>
      <c r="AR6" s="125"/>
      <c r="AS6" s="125"/>
      <c r="AT6" s="125"/>
      <c r="AU6" s="121"/>
      <c r="AV6" s="125"/>
      <c r="AW6" s="125"/>
      <c r="BB6" s="163" t="str">
        <f>本紙!AQ5</f>
        <v>Ver.5.11(2025.12.03～）</v>
      </c>
    </row>
    <row r="7" spans="1:54" ht="13.5" customHeight="1" x14ac:dyDescent="0.2">
      <c r="B7" s="815" t="s">
        <v>879</v>
      </c>
      <c r="C7" s="816"/>
      <c r="D7" s="816"/>
      <c r="E7" s="816"/>
      <c r="F7" s="816"/>
      <c r="G7" s="816"/>
      <c r="H7" s="816"/>
      <c r="I7" s="816"/>
      <c r="J7" s="816"/>
      <c r="K7" s="816"/>
      <c r="L7" s="816"/>
      <c r="M7" s="816"/>
      <c r="N7" s="816"/>
      <c r="O7" s="816"/>
      <c r="P7" s="816"/>
      <c r="Q7" s="816"/>
      <c r="R7" s="816"/>
      <c r="S7" s="816"/>
      <c r="T7" s="816"/>
      <c r="U7" s="816"/>
      <c r="V7" s="816"/>
      <c r="W7" s="816"/>
      <c r="X7" s="816"/>
      <c r="Y7" s="816"/>
      <c r="Z7" s="816"/>
      <c r="AA7" s="816"/>
      <c r="AB7" s="816"/>
      <c r="AC7" s="816"/>
      <c r="AD7" s="816"/>
      <c r="AE7" s="816"/>
      <c r="AF7" s="816"/>
      <c r="AG7" s="816"/>
      <c r="AH7" s="816"/>
      <c r="AI7" s="816"/>
      <c r="AJ7" s="816"/>
      <c r="AK7" s="816"/>
      <c r="AL7" s="816"/>
      <c r="AM7" s="816"/>
      <c r="AN7" s="816"/>
      <c r="AO7" s="816"/>
      <c r="AP7" s="816"/>
      <c r="AQ7" s="816"/>
      <c r="AR7" s="816"/>
      <c r="AS7" s="816"/>
      <c r="AT7" s="816"/>
      <c r="AU7" s="816"/>
      <c r="AV7" s="816"/>
      <c r="AW7" s="816"/>
      <c r="AX7" s="816"/>
      <c r="AY7" s="816"/>
      <c r="AZ7" s="816"/>
      <c r="BA7" s="816"/>
      <c r="BB7" s="817"/>
    </row>
    <row r="8" spans="1:54" x14ac:dyDescent="0.2">
      <c r="B8" s="818"/>
      <c r="C8" s="819"/>
      <c r="D8" s="819"/>
      <c r="E8" s="819"/>
      <c r="F8" s="819"/>
      <c r="G8" s="819"/>
      <c r="H8" s="819"/>
      <c r="I8" s="819"/>
      <c r="J8" s="819"/>
      <c r="K8" s="819"/>
      <c r="L8" s="819"/>
      <c r="M8" s="819"/>
      <c r="N8" s="819"/>
      <c r="O8" s="819"/>
      <c r="P8" s="819"/>
      <c r="Q8" s="819"/>
      <c r="R8" s="819"/>
      <c r="S8" s="819"/>
      <c r="T8" s="819"/>
      <c r="U8" s="819"/>
      <c r="V8" s="819"/>
      <c r="W8" s="819"/>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c r="AW8" s="819"/>
      <c r="AX8" s="819"/>
      <c r="AY8" s="819"/>
      <c r="AZ8" s="819"/>
      <c r="BA8" s="819"/>
      <c r="BB8" s="820"/>
    </row>
    <row r="9" spans="1:54" x14ac:dyDescent="0.2">
      <c r="B9" s="127"/>
      <c r="C9" s="128"/>
      <c r="D9" s="128"/>
      <c r="E9" s="128"/>
      <c r="F9" s="128"/>
      <c r="G9" s="128"/>
      <c r="H9" s="128"/>
      <c r="I9" s="128"/>
      <c r="J9" s="128"/>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128"/>
      <c r="AZ9" s="128"/>
      <c r="BA9" s="128"/>
    </row>
    <row r="10" spans="1:54" x14ac:dyDescent="0.2">
      <c r="B10" s="127"/>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8"/>
      <c r="AW10" s="128"/>
      <c r="AX10" s="128"/>
      <c r="AY10" s="128"/>
      <c r="AZ10" s="128"/>
      <c r="BA10" s="128"/>
    </row>
    <row r="11" spans="1:54" ht="14.25" customHeight="1" x14ac:dyDescent="0.2">
      <c r="B11" s="125"/>
      <c r="C11" s="125"/>
      <c r="D11" s="125"/>
      <c r="E11" s="125"/>
      <c r="F11" s="125"/>
      <c r="G11" s="125"/>
      <c r="H11" s="125"/>
      <c r="I11" s="125"/>
      <c r="J11" s="125"/>
      <c r="K11" s="125"/>
      <c r="L11" s="129"/>
      <c r="M11" s="129"/>
      <c r="N11" s="129"/>
      <c r="O11" s="130"/>
      <c r="P11" s="130"/>
      <c r="Q11" s="130"/>
      <c r="R11" s="130"/>
      <c r="S11" s="130"/>
      <c r="T11" s="130"/>
      <c r="U11" s="130"/>
      <c r="V11" s="130"/>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row>
    <row r="12" spans="1:54" ht="28.5" customHeight="1" x14ac:dyDescent="0.2">
      <c r="B12" s="821" t="s">
        <v>677</v>
      </c>
      <c r="C12" s="822"/>
      <c r="D12" s="822"/>
      <c r="E12" s="822"/>
      <c r="F12" s="822"/>
      <c r="G12" s="822"/>
      <c r="H12" s="822"/>
      <c r="I12" s="822"/>
      <c r="J12" s="823"/>
      <c r="K12" s="824"/>
      <c r="L12" s="825"/>
      <c r="M12" s="825"/>
      <c r="N12" s="825"/>
      <c r="O12" s="825"/>
      <c r="P12" s="825"/>
      <c r="Q12" s="825"/>
      <c r="R12" s="825"/>
      <c r="S12" s="825"/>
      <c r="T12" s="825"/>
      <c r="U12" s="825"/>
      <c r="V12" s="825"/>
      <c r="W12" s="825"/>
      <c r="X12" s="825"/>
      <c r="Y12" s="825"/>
      <c r="Z12" s="825"/>
      <c r="AA12" s="825"/>
      <c r="AB12" s="825"/>
      <c r="AC12" s="825"/>
      <c r="AD12" s="825"/>
      <c r="AE12" s="825"/>
      <c r="AF12" s="825"/>
      <c r="AG12" s="825"/>
      <c r="AH12" s="825"/>
      <c r="AI12" s="825"/>
      <c r="AJ12" s="825"/>
      <c r="AK12" s="825"/>
      <c r="AL12" s="825"/>
      <c r="AM12" s="825"/>
      <c r="AN12" s="825"/>
      <c r="AO12" s="825"/>
      <c r="AP12" s="825"/>
      <c r="AQ12" s="825"/>
      <c r="AR12" s="825"/>
      <c r="AS12" s="825"/>
      <c r="AT12" s="825"/>
      <c r="AU12" s="825"/>
      <c r="AV12" s="825"/>
      <c r="AW12" s="825"/>
      <c r="AX12" s="825"/>
      <c r="AY12" s="825"/>
      <c r="AZ12" s="825"/>
      <c r="BA12" s="825"/>
      <c r="BB12" s="826"/>
    </row>
    <row r="13" spans="1:54" ht="8.25" customHeight="1" x14ac:dyDescent="0.2">
      <c r="B13" s="131"/>
      <c r="C13" s="125"/>
      <c r="D13" s="131"/>
      <c r="E13" s="131"/>
      <c r="F13" s="131"/>
      <c r="G13" s="131"/>
      <c r="H13" s="131"/>
      <c r="I13" s="131"/>
      <c r="J13" s="131"/>
      <c r="K13" s="131"/>
      <c r="L13" s="131"/>
      <c r="M13" s="125"/>
      <c r="N13" s="131"/>
      <c r="O13" s="131"/>
      <c r="P13" s="131"/>
      <c r="Q13" s="131"/>
      <c r="R13" s="131"/>
      <c r="S13" s="131"/>
      <c r="T13" s="131"/>
      <c r="U13" s="131"/>
      <c r="V13" s="131"/>
      <c r="W13" s="131"/>
      <c r="X13" s="131"/>
      <c r="Y13" s="131"/>
      <c r="Z13" s="131"/>
      <c r="AA13" s="131"/>
      <c r="AB13" s="131"/>
      <c r="AC13" s="131"/>
      <c r="AD13" s="131"/>
      <c r="AE13" s="131"/>
      <c r="AF13" s="131"/>
      <c r="AG13" s="131"/>
      <c r="AH13" s="131"/>
      <c r="AI13" s="131"/>
      <c r="AJ13" s="131"/>
      <c r="AK13" s="131"/>
      <c r="AL13" s="131"/>
      <c r="AM13" s="131"/>
      <c r="AN13" s="131"/>
      <c r="AO13" s="131"/>
      <c r="AP13" s="131"/>
      <c r="AQ13" s="131"/>
      <c r="AR13" s="131"/>
      <c r="AS13" s="131"/>
      <c r="AT13" s="131"/>
      <c r="AU13" s="131"/>
      <c r="AV13" s="131"/>
      <c r="AW13" s="131"/>
      <c r="AX13" s="131"/>
      <c r="AY13" s="131"/>
      <c r="AZ13" s="131"/>
      <c r="BA13" s="131"/>
    </row>
    <row r="14" spans="1:54" ht="32.25" customHeight="1" x14ac:dyDescent="0.2">
      <c r="B14" s="827" t="s">
        <v>260</v>
      </c>
      <c r="C14" s="828"/>
      <c r="D14" s="828"/>
      <c r="E14" s="828"/>
      <c r="F14" s="828"/>
      <c r="G14" s="828"/>
      <c r="H14" s="828"/>
      <c r="I14" s="828"/>
      <c r="J14" s="828"/>
      <c r="K14" s="828"/>
      <c r="L14" s="828"/>
      <c r="M14" s="828"/>
      <c r="N14" s="828"/>
      <c r="O14" s="829" t="s">
        <v>262</v>
      </c>
      <c r="P14" s="829"/>
      <c r="Q14" s="829"/>
      <c r="R14" s="829"/>
      <c r="S14" s="829"/>
      <c r="T14" s="829"/>
      <c r="U14" s="829"/>
      <c r="V14" s="829"/>
      <c r="W14" s="829"/>
      <c r="X14" s="829"/>
      <c r="Y14" s="829"/>
      <c r="Z14" s="829"/>
      <c r="AA14" s="829"/>
      <c r="AB14" s="829"/>
      <c r="AC14" s="829"/>
      <c r="AD14" s="829"/>
      <c r="AE14" s="829"/>
      <c r="AF14" s="829"/>
      <c r="AG14" s="829"/>
      <c r="AH14" s="829"/>
      <c r="AI14" s="829"/>
      <c r="AJ14" s="829"/>
      <c r="AK14" s="829"/>
      <c r="AL14" s="829"/>
      <c r="AM14" s="829"/>
      <c r="AN14" s="829"/>
      <c r="AO14" s="829"/>
      <c r="AP14" s="829"/>
      <c r="AQ14" s="829"/>
      <c r="AR14" s="829"/>
      <c r="AS14" s="829"/>
      <c r="AT14" s="829"/>
      <c r="AU14" s="829"/>
      <c r="AV14" s="829"/>
      <c r="AW14" s="829"/>
      <c r="AX14" s="829"/>
      <c r="AY14" s="829"/>
      <c r="AZ14" s="829"/>
      <c r="BA14" s="829"/>
      <c r="BB14" s="829"/>
    </row>
    <row r="15" spans="1:54" x14ac:dyDescent="0.2">
      <c r="A15" s="131"/>
      <c r="B15" s="830" t="s">
        <v>884</v>
      </c>
      <c r="C15" s="831"/>
      <c r="D15" s="831"/>
      <c r="E15" s="831"/>
      <c r="F15" s="831"/>
      <c r="G15" s="831"/>
      <c r="H15" s="831"/>
      <c r="I15" s="831"/>
      <c r="J15" s="831"/>
      <c r="K15" s="831"/>
      <c r="L15" s="831"/>
      <c r="M15" s="831"/>
      <c r="N15" s="831"/>
      <c r="O15" s="154"/>
      <c r="P15" s="136" t="s">
        <v>265</v>
      </c>
      <c r="Q15" s="252" t="s">
        <v>691</v>
      </c>
      <c r="R15" s="253"/>
      <c r="S15" s="131"/>
      <c r="T15" s="131"/>
      <c r="U15" s="131"/>
      <c r="V15" s="131"/>
      <c r="W15" s="136" t="s">
        <v>265</v>
      </c>
      <c r="X15" s="256" t="s">
        <v>692</v>
      </c>
      <c r="Y15" s="131"/>
      <c r="Z15" s="131"/>
      <c r="AA15" s="131"/>
      <c r="AB15" s="131"/>
      <c r="AC15" s="136" t="s">
        <v>265</v>
      </c>
      <c r="AD15" s="258" t="s">
        <v>693</v>
      </c>
      <c r="AE15" s="253"/>
      <c r="AF15" s="131"/>
      <c r="AG15" s="131"/>
      <c r="AH15" s="131"/>
      <c r="AI15" s="131"/>
      <c r="AJ15" s="136" t="s">
        <v>265</v>
      </c>
      <c r="AK15" s="256" t="s">
        <v>694</v>
      </c>
      <c r="AL15" s="131"/>
      <c r="AM15" s="131"/>
      <c r="AN15" s="131"/>
      <c r="AO15" s="131"/>
      <c r="AP15" s="131"/>
      <c r="AQ15" s="136" t="s">
        <v>265</v>
      </c>
      <c r="AR15" s="256" t="s">
        <v>695</v>
      </c>
      <c r="AS15" s="131"/>
      <c r="AT15" s="131"/>
      <c r="AU15" s="131"/>
      <c r="AV15" s="131"/>
      <c r="AW15" s="131"/>
      <c r="AX15" s="136" t="s">
        <v>265</v>
      </c>
      <c r="AY15" s="256" t="s">
        <v>696</v>
      </c>
      <c r="AZ15" s="131"/>
      <c r="BA15" s="131"/>
      <c r="BB15" s="155"/>
    </row>
    <row r="16" spans="1:54" ht="17.25" customHeight="1" x14ac:dyDescent="0.2">
      <c r="A16" s="131"/>
      <c r="B16" s="833"/>
      <c r="C16" s="834"/>
      <c r="D16" s="834"/>
      <c r="E16" s="834"/>
      <c r="F16" s="834"/>
      <c r="G16" s="834"/>
      <c r="H16" s="834"/>
      <c r="I16" s="834"/>
      <c r="J16" s="834"/>
      <c r="K16" s="834"/>
      <c r="L16" s="834"/>
      <c r="M16" s="834"/>
      <c r="N16" s="834"/>
      <c r="O16" s="156"/>
      <c r="P16" s="136" t="s">
        <v>265</v>
      </c>
      <c r="Q16" s="252" t="s">
        <v>697</v>
      </c>
      <c r="R16" s="253"/>
      <c r="S16" s="131"/>
      <c r="T16" s="131"/>
      <c r="U16" s="131"/>
      <c r="V16" s="131"/>
      <c r="W16" s="136" t="s">
        <v>265</v>
      </c>
      <c r="X16" s="256" t="s">
        <v>698</v>
      </c>
      <c r="Y16" s="131"/>
      <c r="Z16" s="131"/>
      <c r="AA16" s="131"/>
      <c r="AB16" s="131"/>
      <c r="AC16" s="136" t="s">
        <v>265</v>
      </c>
      <c r="AD16" s="256" t="s">
        <v>699</v>
      </c>
      <c r="AE16" s="253"/>
      <c r="AF16" s="131"/>
      <c r="AG16" s="131"/>
      <c r="AH16" s="131"/>
      <c r="AI16" s="131"/>
      <c r="AJ16" s="136" t="s">
        <v>265</v>
      </c>
      <c r="AK16" s="256" t="s">
        <v>700</v>
      </c>
      <c r="AL16" s="131"/>
      <c r="AM16" s="131"/>
      <c r="AN16" s="131"/>
      <c r="AO16" s="131"/>
      <c r="AP16" s="131"/>
      <c r="AQ16" s="136" t="s">
        <v>265</v>
      </c>
      <c r="AR16" s="256" t="s">
        <v>701</v>
      </c>
      <c r="AS16" s="131"/>
      <c r="AT16" s="131"/>
      <c r="AU16" s="131"/>
      <c r="AV16" s="131"/>
      <c r="AW16" s="131"/>
      <c r="AX16" s="136" t="s">
        <v>265</v>
      </c>
      <c r="AY16" s="256" t="s">
        <v>702</v>
      </c>
      <c r="AZ16" s="131"/>
      <c r="BA16" s="131"/>
      <c r="BB16" s="157"/>
    </row>
    <row r="17" spans="1:54" x14ac:dyDescent="0.2">
      <c r="A17" s="131"/>
      <c r="B17" s="836"/>
      <c r="C17" s="837"/>
      <c r="D17" s="837"/>
      <c r="E17" s="837"/>
      <c r="F17" s="837"/>
      <c r="G17" s="837"/>
      <c r="H17" s="837"/>
      <c r="I17" s="837"/>
      <c r="J17" s="837"/>
      <c r="K17" s="837"/>
      <c r="L17" s="837"/>
      <c r="M17" s="837"/>
      <c r="N17" s="837"/>
      <c r="O17" s="158"/>
      <c r="P17" s="159" t="s">
        <v>703</v>
      </c>
      <c r="Q17" s="254" t="s">
        <v>704</v>
      </c>
      <c r="R17" s="255"/>
      <c r="S17" s="151"/>
      <c r="T17" s="151"/>
      <c r="U17" s="151"/>
      <c r="V17" s="151"/>
      <c r="W17" s="159" t="s">
        <v>703</v>
      </c>
      <c r="X17" s="257" t="s">
        <v>705</v>
      </c>
      <c r="Y17" s="151"/>
      <c r="Z17" s="151"/>
      <c r="AA17" s="151"/>
      <c r="AB17" s="151"/>
      <c r="AC17" s="159" t="s">
        <v>703</v>
      </c>
      <c r="AD17" s="257" t="s">
        <v>706</v>
      </c>
      <c r="AE17" s="255"/>
      <c r="AF17" s="151"/>
      <c r="AG17" s="151"/>
      <c r="AH17" s="151"/>
      <c r="AI17" s="151"/>
      <c r="AJ17" s="159" t="s">
        <v>703</v>
      </c>
      <c r="AK17" s="257" t="s">
        <v>707</v>
      </c>
      <c r="AL17" s="151"/>
      <c r="AM17" s="151"/>
      <c r="AN17" s="151"/>
      <c r="AO17" s="151"/>
      <c r="AP17" s="151"/>
      <c r="AQ17" s="151"/>
      <c r="AR17" s="151"/>
      <c r="AS17" s="151"/>
      <c r="AT17" s="151"/>
      <c r="AU17" s="151"/>
      <c r="AV17" s="151"/>
      <c r="AW17" s="151"/>
      <c r="AX17" s="151"/>
      <c r="AY17" s="151"/>
      <c r="AZ17" s="151"/>
      <c r="BA17" s="151"/>
      <c r="BB17" s="160"/>
    </row>
    <row r="18" spans="1:54" x14ac:dyDescent="0.2">
      <c r="A18" s="131"/>
      <c r="B18" s="830" t="s">
        <v>881</v>
      </c>
      <c r="C18" s="831"/>
      <c r="D18" s="831"/>
      <c r="E18" s="831"/>
      <c r="F18" s="831"/>
      <c r="G18" s="831"/>
      <c r="H18" s="831"/>
      <c r="I18" s="831"/>
      <c r="J18" s="831"/>
      <c r="K18" s="831"/>
      <c r="L18" s="831"/>
      <c r="M18" s="831"/>
      <c r="N18" s="832"/>
      <c r="O18" s="132"/>
      <c r="P18" s="131"/>
      <c r="Q18" s="131"/>
      <c r="R18" s="133"/>
      <c r="S18" s="131"/>
      <c r="T18" s="131"/>
      <c r="U18" s="131"/>
      <c r="V18" s="131"/>
      <c r="W18" s="131"/>
      <c r="X18" s="131"/>
      <c r="Y18" s="134"/>
      <c r="Z18" s="131"/>
      <c r="AA18" s="131"/>
      <c r="AB18" s="131"/>
      <c r="AC18" s="131"/>
      <c r="AD18" s="131"/>
      <c r="AE18" s="131"/>
      <c r="AF18" s="131"/>
      <c r="AP18" s="131"/>
      <c r="AQ18" s="131"/>
      <c r="AR18" s="131"/>
      <c r="AS18" s="131"/>
      <c r="AT18" s="131"/>
      <c r="AU18" s="131"/>
      <c r="AV18" s="131"/>
      <c r="AW18" s="131"/>
      <c r="AX18" s="131"/>
      <c r="AY18" s="131"/>
      <c r="AZ18" s="131"/>
      <c r="BB18" s="135"/>
    </row>
    <row r="19" spans="1:54" x14ac:dyDescent="0.2">
      <c r="A19" s="131"/>
      <c r="B19" s="833"/>
      <c r="C19" s="834"/>
      <c r="D19" s="834"/>
      <c r="E19" s="834"/>
      <c r="F19" s="834"/>
      <c r="G19" s="834"/>
      <c r="H19" s="834"/>
      <c r="I19" s="834"/>
      <c r="J19" s="834"/>
      <c r="K19" s="834"/>
      <c r="L19" s="834"/>
      <c r="M19" s="834"/>
      <c r="N19" s="835"/>
      <c r="O19" s="132"/>
      <c r="P19" s="136" t="s">
        <v>265</v>
      </c>
      <c r="Q19" s="131"/>
      <c r="R19" s="133" t="s">
        <v>685</v>
      </c>
      <c r="S19" s="133"/>
      <c r="T19" s="133"/>
      <c r="U19" s="133"/>
      <c r="V19" s="133"/>
      <c r="W19" s="133"/>
      <c r="X19" s="133"/>
      <c r="Y19" s="133"/>
      <c r="Z19" s="133"/>
      <c r="AA19" s="133"/>
      <c r="AB19" s="133"/>
      <c r="AC19" s="133"/>
      <c r="AD19" s="133"/>
      <c r="AE19" s="133"/>
      <c r="AF19" s="133"/>
      <c r="AG19" s="133"/>
      <c r="AH19" s="133"/>
      <c r="AI19" s="133"/>
      <c r="AJ19" s="133"/>
      <c r="AK19" s="133"/>
      <c r="AL19" s="133"/>
      <c r="AM19" s="133"/>
      <c r="AN19" s="133"/>
      <c r="AO19" s="133"/>
      <c r="AP19" s="133"/>
      <c r="AQ19" s="125"/>
      <c r="AR19" s="125"/>
      <c r="AS19" s="125"/>
      <c r="AT19" s="125"/>
      <c r="AU19" s="125"/>
      <c r="AV19" s="125"/>
      <c r="AW19" s="125"/>
      <c r="AX19" s="125"/>
      <c r="AY19" s="125"/>
      <c r="AZ19" s="125"/>
      <c r="BB19" s="137"/>
    </row>
    <row r="20" spans="1:54" x14ac:dyDescent="0.2">
      <c r="A20" s="131"/>
      <c r="B20" s="833"/>
      <c r="C20" s="834"/>
      <c r="D20" s="834"/>
      <c r="E20" s="834"/>
      <c r="F20" s="834"/>
      <c r="G20" s="834"/>
      <c r="H20" s="834"/>
      <c r="I20" s="834"/>
      <c r="J20" s="834"/>
      <c r="K20" s="834"/>
      <c r="L20" s="834"/>
      <c r="M20" s="834"/>
      <c r="N20" s="835"/>
      <c r="O20" s="132"/>
      <c r="W20" s="134"/>
      <c r="X20" s="134"/>
      <c r="Y20" s="134"/>
      <c r="Z20" s="131"/>
      <c r="AA20" s="131"/>
      <c r="AB20" s="131"/>
      <c r="AC20" s="131"/>
      <c r="AD20" s="131"/>
      <c r="AE20" s="131"/>
      <c r="AF20" s="131"/>
      <c r="AG20" s="131"/>
      <c r="AH20" s="131"/>
      <c r="AI20" s="133"/>
      <c r="AJ20" s="131"/>
      <c r="AK20" s="131"/>
      <c r="AL20" s="131"/>
      <c r="AM20" s="131"/>
      <c r="AN20" s="131"/>
      <c r="AO20" s="131"/>
      <c r="AP20" s="131"/>
      <c r="AQ20" s="131"/>
      <c r="AR20" s="131"/>
      <c r="AS20" s="131"/>
      <c r="AT20" s="131"/>
      <c r="AU20" s="131"/>
      <c r="AV20" s="131"/>
      <c r="AW20" s="131"/>
      <c r="AX20" s="131"/>
      <c r="AY20" s="131"/>
      <c r="AZ20" s="131"/>
      <c r="BB20" s="137"/>
    </row>
    <row r="21" spans="1:54" ht="17.25" customHeight="1" x14ac:dyDescent="0.2">
      <c r="A21" s="131"/>
      <c r="B21" s="833"/>
      <c r="C21" s="834"/>
      <c r="D21" s="834"/>
      <c r="E21" s="834"/>
      <c r="F21" s="834"/>
      <c r="G21" s="834"/>
      <c r="H21" s="834"/>
      <c r="I21" s="834"/>
      <c r="J21" s="834"/>
      <c r="K21" s="834"/>
      <c r="L21" s="834"/>
      <c r="M21" s="834"/>
      <c r="N21" s="835"/>
      <c r="O21" s="132"/>
      <c r="P21" s="136" t="s">
        <v>265</v>
      </c>
      <c r="Q21" s="131"/>
      <c r="R21" s="846" t="s">
        <v>686</v>
      </c>
      <c r="S21" s="846"/>
      <c r="T21" s="846"/>
      <c r="U21" s="846"/>
      <c r="V21" s="134"/>
      <c r="W21" s="847"/>
      <c r="X21" s="847"/>
      <c r="Y21" s="847"/>
      <c r="Z21" s="847"/>
      <c r="AA21" s="847"/>
      <c r="AB21" s="847"/>
      <c r="AC21" s="847"/>
      <c r="AD21" s="847"/>
      <c r="AE21" s="847"/>
      <c r="AF21" s="847"/>
      <c r="AG21" s="847"/>
      <c r="AH21" s="847"/>
      <c r="AI21" s="847"/>
      <c r="AJ21" s="847"/>
      <c r="AK21" s="847"/>
      <c r="AL21" s="847"/>
      <c r="AM21" s="847"/>
      <c r="AN21" s="847"/>
      <c r="AO21" s="847"/>
      <c r="AP21" s="847"/>
      <c r="AQ21" s="134"/>
      <c r="AR21" s="134"/>
      <c r="AS21" s="134"/>
      <c r="AT21" s="134"/>
      <c r="AU21" s="134"/>
      <c r="AV21" s="134"/>
      <c r="AW21" s="134"/>
      <c r="AX21" s="134"/>
      <c r="AY21" s="134"/>
      <c r="AZ21" s="134"/>
      <c r="BB21" s="137"/>
    </row>
    <row r="22" spans="1:54" x14ac:dyDescent="0.2">
      <c r="A22" s="131"/>
      <c r="B22" s="836"/>
      <c r="C22" s="837"/>
      <c r="D22" s="837"/>
      <c r="E22" s="837"/>
      <c r="F22" s="837"/>
      <c r="G22" s="837"/>
      <c r="H22" s="837"/>
      <c r="I22" s="837"/>
      <c r="J22" s="837"/>
      <c r="K22" s="837"/>
      <c r="L22" s="837"/>
      <c r="M22" s="837"/>
      <c r="N22" s="838"/>
      <c r="O22" s="138"/>
      <c r="P22" s="139"/>
      <c r="Q22" s="139"/>
      <c r="R22" s="139"/>
      <c r="S22" s="139"/>
      <c r="T22" s="139"/>
      <c r="U22" s="139"/>
      <c r="V22" s="139"/>
      <c r="W22" s="139"/>
      <c r="X22" s="139"/>
      <c r="Y22" s="139"/>
      <c r="Z22" s="140"/>
      <c r="AA22" s="140"/>
      <c r="AB22" s="140"/>
      <c r="AC22" s="140"/>
      <c r="AD22" s="140"/>
      <c r="AE22" s="140"/>
      <c r="AF22" s="140"/>
      <c r="AG22" s="140"/>
      <c r="AH22" s="140"/>
      <c r="AI22" s="141"/>
      <c r="AJ22" s="140"/>
      <c r="AK22" s="140"/>
      <c r="AL22" s="140"/>
      <c r="AM22" s="140"/>
      <c r="AN22" s="140"/>
      <c r="AO22" s="140"/>
      <c r="AP22" s="140"/>
      <c r="AQ22" s="140"/>
      <c r="AR22" s="140"/>
      <c r="AS22" s="140"/>
      <c r="AT22" s="140"/>
      <c r="AU22" s="140"/>
      <c r="AV22" s="140"/>
      <c r="AW22" s="140"/>
      <c r="AX22" s="140"/>
      <c r="AY22" s="140"/>
      <c r="AZ22" s="140"/>
      <c r="BA22" s="142"/>
      <c r="BB22" s="143"/>
    </row>
    <row r="23" spans="1:54" x14ac:dyDescent="0.2">
      <c r="A23" s="131"/>
      <c r="B23" s="830" t="s">
        <v>883</v>
      </c>
      <c r="C23" s="831"/>
      <c r="D23" s="831"/>
      <c r="E23" s="831"/>
      <c r="F23" s="831"/>
      <c r="G23" s="831"/>
      <c r="H23" s="831"/>
      <c r="I23" s="831"/>
      <c r="J23" s="831"/>
      <c r="K23" s="831"/>
      <c r="L23" s="831"/>
      <c r="M23" s="831"/>
      <c r="N23" s="832"/>
      <c r="O23" s="144"/>
      <c r="P23" s="145"/>
      <c r="Q23" s="145"/>
      <c r="R23" s="146"/>
      <c r="S23" s="145"/>
      <c r="T23" s="145"/>
      <c r="U23" s="145"/>
      <c r="V23" s="145"/>
      <c r="W23" s="145"/>
      <c r="X23" s="145"/>
      <c r="Y23" s="147"/>
      <c r="Z23" s="145"/>
      <c r="AA23" s="145"/>
      <c r="AB23" s="145"/>
      <c r="AC23" s="145"/>
      <c r="AD23" s="145"/>
      <c r="AE23" s="145"/>
      <c r="AF23" s="145"/>
      <c r="AG23" s="148"/>
      <c r="AH23" s="148"/>
      <c r="AI23" s="148"/>
      <c r="AJ23" s="148"/>
      <c r="AK23" s="148"/>
      <c r="AL23" s="148"/>
      <c r="AM23" s="148"/>
      <c r="AN23" s="148"/>
      <c r="AO23" s="148"/>
      <c r="AP23" s="145"/>
      <c r="AQ23" s="145"/>
      <c r="AR23" s="145"/>
      <c r="AS23" s="145"/>
      <c r="AT23" s="145"/>
      <c r="AU23" s="145"/>
      <c r="AV23" s="145"/>
      <c r="AW23" s="145"/>
      <c r="AX23" s="145"/>
      <c r="AY23" s="145"/>
      <c r="AZ23" s="145"/>
      <c r="BA23" s="148"/>
      <c r="BB23" s="137"/>
    </row>
    <row r="24" spans="1:54" x14ac:dyDescent="0.2">
      <c r="A24" s="131"/>
      <c r="B24" s="833"/>
      <c r="C24" s="834"/>
      <c r="D24" s="834"/>
      <c r="E24" s="834"/>
      <c r="F24" s="834"/>
      <c r="G24" s="834"/>
      <c r="H24" s="834"/>
      <c r="I24" s="834"/>
      <c r="J24" s="834"/>
      <c r="K24" s="834"/>
      <c r="L24" s="834"/>
      <c r="M24" s="834"/>
      <c r="N24" s="835"/>
      <c r="O24" s="132"/>
      <c r="P24" s="136" t="s">
        <v>265</v>
      </c>
      <c r="Q24" s="131"/>
      <c r="R24" s="848" t="s">
        <v>687</v>
      </c>
      <c r="S24" s="848"/>
      <c r="T24" s="848"/>
      <c r="U24" s="848"/>
      <c r="V24" s="125"/>
      <c r="W24" s="848" t="s">
        <v>688</v>
      </c>
      <c r="X24" s="848"/>
      <c r="Y24" s="848"/>
      <c r="Z24" s="848"/>
      <c r="AA24" s="848"/>
      <c r="AB24" s="848"/>
      <c r="AC24" s="848"/>
      <c r="AD24" s="848"/>
      <c r="AE24" s="848"/>
      <c r="AF24" s="848"/>
      <c r="AG24" s="848"/>
      <c r="AH24" s="848"/>
      <c r="AI24" s="848"/>
      <c r="AJ24" s="848"/>
      <c r="AK24" s="848"/>
      <c r="AL24" s="848"/>
      <c r="AM24" s="848"/>
      <c r="AN24" s="848"/>
      <c r="AO24" s="848"/>
      <c r="AP24" s="848"/>
      <c r="AQ24" s="125"/>
      <c r="AR24" s="125"/>
      <c r="AS24" s="125"/>
      <c r="AT24" s="125"/>
      <c r="AU24" s="125"/>
      <c r="AV24" s="125"/>
      <c r="AW24" s="125"/>
      <c r="AX24" s="125"/>
      <c r="AY24" s="125"/>
      <c r="AZ24" s="125"/>
      <c r="BB24" s="137"/>
    </row>
    <row r="25" spans="1:54" x14ac:dyDescent="0.2">
      <c r="A25" s="131"/>
      <c r="B25" s="833"/>
      <c r="C25" s="834"/>
      <c r="D25" s="834"/>
      <c r="E25" s="834"/>
      <c r="F25" s="834"/>
      <c r="G25" s="834"/>
      <c r="H25" s="834"/>
      <c r="I25" s="834"/>
      <c r="J25" s="834"/>
      <c r="K25" s="834"/>
      <c r="L25" s="834"/>
      <c r="M25" s="834"/>
      <c r="N25" s="835"/>
      <c r="O25" s="132"/>
      <c r="W25" s="134"/>
      <c r="X25" s="134"/>
      <c r="Y25" s="134"/>
      <c r="Z25" s="131"/>
      <c r="AA25" s="131"/>
      <c r="AB25" s="131"/>
      <c r="AC25" s="131"/>
      <c r="AD25" s="131"/>
      <c r="AE25" s="131"/>
      <c r="AF25" s="131"/>
      <c r="AG25" s="131"/>
      <c r="AH25" s="131"/>
      <c r="AI25" s="133"/>
      <c r="AJ25" s="131"/>
      <c r="AK25" s="131"/>
      <c r="AL25" s="131"/>
      <c r="AM25" s="131"/>
      <c r="AN25" s="131"/>
      <c r="AO25" s="131"/>
      <c r="AP25" s="131"/>
      <c r="AQ25" s="131"/>
      <c r="AR25" s="131"/>
      <c r="AS25" s="131"/>
      <c r="AT25" s="131"/>
      <c r="AU25" s="131"/>
      <c r="AV25" s="131"/>
      <c r="AW25" s="131"/>
      <c r="AX25" s="131"/>
      <c r="AY25" s="131"/>
      <c r="AZ25" s="131"/>
      <c r="BB25" s="137"/>
    </row>
    <row r="26" spans="1:54" ht="17.25" customHeight="1" x14ac:dyDescent="0.2">
      <c r="A26" s="131"/>
      <c r="B26" s="833"/>
      <c r="C26" s="834"/>
      <c r="D26" s="834"/>
      <c r="E26" s="834"/>
      <c r="F26" s="834"/>
      <c r="G26" s="834"/>
      <c r="H26" s="834"/>
      <c r="I26" s="834"/>
      <c r="J26" s="834"/>
      <c r="K26" s="834"/>
      <c r="L26" s="834"/>
      <c r="M26" s="834"/>
      <c r="N26" s="835"/>
      <c r="O26" s="132"/>
      <c r="P26" s="136" t="s">
        <v>265</v>
      </c>
      <c r="Q26" s="131"/>
      <c r="R26" s="847" t="s">
        <v>689</v>
      </c>
      <c r="S26" s="847"/>
      <c r="T26" s="847"/>
      <c r="U26" s="847"/>
      <c r="V26" s="134"/>
      <c r="W26" s="847" t="s">
        <v>690</v>
      </c>
      <c r="X26" s="847"/>
      <c r="Y26" s="847"/>
      <c r="Z26" s="847"/>
      <c r="AA26" s="847"/>
      <c r="AB26" s="847"/>
      <c r="AC26" s="847"/>
      <c r="AD26" s="847"/>
      <c r="AE26" s="847"/>
      <c r="AF26" s="847"/>
      <c r="AG26" s="847"/>
      <c r="AH26" s="847"/>
      <c r="AI26" s="847"/>
      <c r="AJ26" s="847"/>
      <c r="AK26" s="847"/>
      <c r="AL26" s="847"/>
      <c r="AM26" s="847"/>
      <c r="AN26" s="847"/>
      <c r="AO26" s="847"/>
      <c r="AP26" s="847"/>
      <c r="AQ26" s="134"/>
      <c r="AR26" s="134"/>
      <c r="AS26" s="134"/>
      <c r="AT26" s="134"/>
      <c r="AU26" s="134"/>
      <c r="AV26" s="134"/>
      <c r="AW26" s="134"/>
      <c r="AX26" s="134"/>
      <c r="AY26" s="134"/>
      <c r="AZ26" s="134"/>
      <c r="BB26" s="137"/>
    </row>
    <row r="27" spans="1:54" x14ac:dyDescent="0.2">
      <c r="A27" s="131"/>
      <c r="B27" s="836"/>
      <c r="C27" s="837"/>
      <c r="D27" s="837"/>
      <c r="E27" s="837"/>
      <c r="F27" s="837"/>
      <c r="G27" s="837"/>
      <c r="H27" s="837"/>
      <c r="I27" s="837"/>
      <c r="J27" s="837"/>
      <c r="K27" s="837"/>
      <c r="L27" s="837"/>
      <c r="M27" s="837"/>
      <c r="N27" s="838"/>
      <c r="O27" s="149"/>
      <c r="P27" s="150"/>
      <c r="Q27" s="150"/>
      <c r="R27" s="150"/>
      <c r="S27" s="150"/>
      <c r="T27" s="150"/>
      <c r="U27" s="150"/>
      <c r="V27" s="150"/>
      <c r="W27" s="150"/>
      <c r="X27" s="150"/>
      <c r="Y27" s="150"/>
      <c r="Z27" s="151"/>
      <c r="AA27" s="151"/>
      <c r="AB27" s="151"/>
      <c r="AC27" s="151"/>
      <c r="AD27" s="151"/>
      <c r="AE27" s="151"/>
      <c r="AF27" s="151"/>
      <c r="AG27" s="151"/>
      <c r="AH27" s="151"/>
      <c r="AI27" s="152"/>
      <c r="AJ27" s="151"/>
      <c r="AK27" s="151"/>
      <c r="AL27" s="151"/>
      <c r="AM27" s="151"/>
      <c r="AN27" s="151"/>
      <c r="AO27" s="151"/>
      <c r="AP27" s="151"/>
      <c r="AQ27" s="151"/>
      <c r="AR27" s="151"/>
      <c r="AS27" s="151"/>
      <c r="AT27" s="151"/>
      <c r="AU27" s="151"/>
      <c r="AV27" s="151"/>
      <c r="AW27" s="151"/>
      <c r="AX27" s="151"/>
      <c r="AY27" s="151"/>
      <c r="AZ27" s="151"/>
      <c r="BA27" s="153"/>
      <c r="BB27" s="143"/>
    </row>
    <row r="28" spans="1:54" x14ac:dyDescent="0.2">
      <c r="A28" s="131"/>
      <c r="B28" s="830" t="s">
        <v>882</v>
      </c>
      <c r="C28" s="831"/>
      <c r="D28" s="831"/>
      <c r="E28" s="831"/>
      <c r="F28" s="831"/>
      <c r="G28" s="831"/>
      <c r="H28" s="831"/>
      <c r="I28" s="831"/>
      <c r="J28" s="831"/>
      <c r="K28" s="831"/>
      <c r="L28" s="831"/>
      <c r="M28" s="831"/>
      <c r="N28" s="832"/>
      <c r="O28" s="132"/>
      <c r="P28" s="131"/>
      <c r="Q28" s="131"/>
      <c r="R28" s="133"/>
      <c r="S28" s="131"/>
      <c r="T28" s="131"/>
      <c r="U28" s="131"/>
      <c r="V28" s="131"/>
      <c r="W28" s="131"/>
      <c r="X28" s="131"/>
      <c r="Y28" s="134"/>
      <c r="Z28" s="131"/>
      <c r="AA28" s="131"/>
      <c r="AB28" s="131"/>
      <c r="AC28" s="131"/>
      <c r="AD28" s="131"/>
      <c r="AE28" s="131"/>
      <c r="AF28" s="131"/>
      <c r="AP28" s="131"/>
      <c r="AQ28" s="131"/>
      <c r="AR28" s="131"/>
      <c r="AS28" s="131"/>
      <c r="AT28" s="131"/>
      <c r="AU28" s="131"/>
      <c r="AV28" s="131"/>
      <c r="AW28" s="131"/>
      <c r="AX28" s="131"/>
      <c r="AY28" s="131"/>
      <c r="AZ28" s="131"/>
      <c r="BB28" s="135"/>
    </row>
    <row r="29" spans="1:54" x14ac:dyDescent="0.2">
      <c r="A29" s="131"/>
      <c r="B29" s="833"/>
      <c r="C29" s="834"/>
      <c r="D29" s="834"/>
      <c r="E29" s="834"/>
      <c r="F29" s="834"/>
      <c r="G29" s="834"/>
      <c r="H29" s="834"/>
      <c r="I29" s="834"/>
      <c r="J29" s="834"/>
      <c r="K29" s="834"/>
      <c r="L29" s="834"/>
      <c r="M29" s="834"/>
      <c r="N29" s="835"/>
      <c r="O29" s="132"/>
      <c r="P29" s="136" t="s">
        <v>265</v>
      </c>
      <c r="Q29" s="131"/>
      <c r="R29" s="133" t="s">
        <v>877</v>
      </c>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25"/>
      <c r="AR29" s="125"/>
      <c r="AS29" s="125"/>
      <c r="AT29" s="125"/>
      <c r="AU29" s="125"/>
      <c r="AV29" s="125"/>
      <c r="AW29" s="125"/>
      <c r="AX29" s="125"/>
      <c r="AY29" s="125"/>
      <c r="AZ29" s="125"/>
      <c r="BB29" s="137"/>
    </row>
    <row r="30" spans="1:54" x14ac:dyDescent="0.2">
      <c r="A30" s="131"/>
      <c r="B30" s="833"/>
      <c r="C30" s="834"/>
      <c r="D30" s="834"/>
      <c r="E30" s="834"/>
      <c r="F30" s="834"/>
      <c r="G30" s="834"/>
      <c r="H30" s="834"/>
      <c r="I30" s="834"/>
      <c r="J30" s="834"/>
      <c r="K30" s="834"/>
      <c r="L30" s="834"/>
      <c r="M30" s="834"/>
      <c r="N30" s="835"/>
      <c r="O30" s="132"/>
      <c r="W30" s="134"/>
      <c r="X30" s="134"/>
      <c r="Y30" s="134"/>
      <c r="Z30" s="131"/>
      <c r="AA30" s="131"/>
      <c r="AB30" s="131"/>
      <c r="AC30" s="131"/>
      <c r="AD30" s="131"/>
      <c r="AE30" s="131"/>
      <c r="AF30" s="131"/>
      <c r="AG30" s="131"/>
      <c r="AH30" s="131"/>
      <c r="AI30" s="133"/>
      <c r="AJ30" s="131"/>
      <c r="AK30" s="131"/>
      <c r="AL30" s="131"/>
      <c r="AM30" s="131"/>
      <c r="AN30" s="131"/>
      <c r="AO30" s="131"/>
      <c r="AP30" s="131"/>
      <c r="AQ30" s="131"/>
      <c r="AR30" s="131"/>
      <c r="AS30" s="131"/>
      <c r="AT30" s="131"/>
      <c r="AU30" s="131"/>
      <c r="AV30" s="131"/>
      <c r="AW30" s="131"/>
      <c r="AX30" s="131"/>
      <c r="AY30" s="131"/>
      <c r="AZ30" s="131"/>
      <c r="BB30" s="137"/>
    </row>
    <row r="31" spans="1:54" ht="17.25" customHeight="1" x14ac:dyDescent="0.2">
      <c r="A31" s="131"/>
      <c r="B31" s="833"/>
      <c r="C31" s="834"/>
      <c r="D31" s="834"/>
      <c r="E31" s="834"/>
      <c r="F31" s="834"/>
      <c r="G31" s="834"/>
      <c r="H31" s="834"/>
      <c r="I31" s="834"/>
      <c r="J31" s="834"/>
      <c r="K31" s="834"/>
      <c r="L31" s="834"/>
      <c r="M31" s="834"/>
      <c r="N31" s="835"/>
      <c r="O31" s="132"/>
      <c r="P31" s="136" t="s">
        <v>265</v>
      </c>
      <c r="Q31" s="131"/>
      <c r="R31" s="126" t="s">
        <v>878</v>
      </c>
      <c r="S31" s="134"/>
      <c r="T31" s="134"/>
      <c r="U31" s="134"/>
      <c r="V31" s="134"/>
      <c r="W31" s="134"/>
      <c r="X31" s="134"/>
      <c r="Y31" s="134"/>
      <c r="Z31" s="134"/>
      <c r="AA31" s="134"/>
      <c r="AB31" s="134"/>
      <c r="AC31" s="134"/>
      <c r="AD31" s="134"/>
      <c r="AE31" s="134"/>
      <c r="AF31" s="134"/>
      <c r="AG31" s="134"/>
      <c r="AH31" s="134"/>
      <c r="AI31" s="134"/>
      <c r="AJ31" s="134"/>
      <c r="AK31" s="134"/>
      <c r="AL31" s="134"/>
      <c r="AM31" s="134"/>
      <c r="AN31" s="134"/>
      <c r="AO31" s="134"/>
      <c r="AP31" s="134"/>
      <c r="AQ31" s="134"/>
      <c r="AR31" s="134"/>
      <c r="AS31" s="134"/>
      <c r="AT31" s="134"/>
      <c r="AU31" s="134"/>
      <c r="AV31" s="134"/>
      <c r="AW31" s="134"/>
      <c r="AX31" s="134"/>
      <c r="AY31" s="134"/>
      <c r="AZ31" s="134"/>
      <c r="BB31" s="137"/>
    </row>
    <row r="32" spans="1:54" x14ac:dyDescent="0.2">
      <c r="A32" s="131"/>
      <c r="B32" s="836"/>
      <c r="C32" s="837"/>
      <c r="D32" s="837"/>
      <c r="E32" s="837"/>
      <c r="F32" s="837"/>
      <c r="G32" s="837"/>
      <c r="H32" s="837"/>
      <c r="I32" s="837"/>
      <c r="J32" s="837"/>
      <c r="K32" s="837"/>
      <c r="L32" s="837"/>
      <c r="M32" s="837"/>
      <c r="N32" s="838"/>
      <c r="O32" s="138"/>
      <c r="P32" s="139"/>
      <c r="Q32" s="139"/>
      <c r="R32" s="139"/>
      <c r="S32" s="139"/>
      <c r="T32" s="139"/>
      <c r="U32" s="139"/>
      <c r="V32" s="139"/>
      <c r="W32" s="139"/>
      <c r="X32" s="139"/>
      <c r="Y32" s="139"/>
      <c r="Z32" s="140"/>
      <c r="AA32" s="140"/>
      <c r="AB32" s="140"/>
      <c r="AC32" s="140"/>
      <c r="AD32" s="140"/>
      <c r="AE32" s="140"/>
      <c r="AF32" s="140"/>
      <c r="AG32" s="140"/>
      <c r="AH32" s="140"/>
      <c r="AI32" s="141"/>
      <c r="AJ32" s="140"/>
      <c r="AK32" s="140"/>
      <c r="AL32" s="140"/>
      <c r="AM32" s="140"/>
      <c r="AN32" s="140"/>
      <c r="AO32" s="140"/>
      <c r="AP32" s="140"/>
      <c r="AQ32" s="140"/>
      <c r="AR32" s="140"/>
      <c r="AS32" s="140"/>
      <c r="AT32" s="140"/>
      <c r="AU32" s="140"/>
      <c r="AV32" s="140"/>
      <c r="AW32" s="140"/>
      <c r="AX32" s="140"/>
      <c r="AY32" s="140"/>
      <c r="AZ32" s="140"/>
      <c r="BA32" s="142"/>
      <c r="BB32" s="143"/>
    </row>
    <row r="33" spans="1:54" x14ac:dyDescent="0.2">
      <c r="A33" s="131"/>
      <c r="B33" s="830" t="s">
        <v>708</v>
      </c>
      <c r="C33" s="831"/>
      <c r="D33" s="831"/>
      <c r="E33" s="831"/>
      <c r="F33" s="831"/>
      <c r="G33" s="831"/>
      <c r="H33" s="831"/>
      <c r="I33" s="831"/>
      <c r="J33" s="831"/>
      <c r="K33" s="831"/>
      <c r="L33" s="831"/>
      <c r="M33" s="831"/>
      <c r="N33" s="832"/>
      <c r="O33" s="840"/>
      <c r="P33" s="841"/>
      <c r="Q33" s="841"/>
      <c r="R33" s="841"/>
      <c r="S33" s="841"/>
      <c r="T33" s="841"/>
      <c r="U33" s="841"/>
      <c r="V33" s="841"/>
      <c r="W33" s="841"/>
      <c r="X33" s="841"/>
      <c r="Y33" s="841"/>
      <c r="Z33" s="841"/>
      <c r="AA33" s="841"/>
      <c r="AB33" s="841"/>
      <c r="AC33" s="841"/>
      <c r="AD33" s="841"/>
      <c r="AE33" s="841"/>
      <c r="AF33" s="841"/>
      <c r="AG33" s="841"/>
      <c r="AH33" s="841"/>
      <c r="AI33" s="841"/>
      <c r="AJ33" s="841"/>
      <c r="AK33" s="841"/>
      <c r="AL33" s="841"/>
      <c r="AM33" s="841"/>
      <c r="AN33" s="841"/>
      <c r="AO33" s="841"/>
      <c r="AP33" s="841"/>
      <c r="AQ33" s="841"/>
      <c r="AR33" s="841"/>
      <c r="AS33" s="841"/>
      <c r="AT33" s="841"/>
      <c r="AU33" s="841"/>
      <c r="AV33" s="841"/>
      <c r="AW33" s="841"/>
      <c r="AX33" s="841"/>
      <c r="AY33" s="841"/>
      <c r="AZ33" s="841"/>
      <c r="BA33" s="841"/>
      <c r="BB33" s="842"/>
    </row>
    <row r="34" spans="1:54" ht="17.25" customHeight="1" x14ac:dyDescent="0.2">
      <c r="A34" s="131"/>
      <c r="B34" s="839"/>
      <c r="C34" s="834"/>
      <c r="D34" s="834"/>
      <c r="E34" s="834"/>
      <c r="F34" s="834"/>
      <c r="G34" s="834"/>
      <c r="H34" s="834"/>
      <c r="I34" s="834"/>
      <c r="J34" s="834"/>
      <c r="K34" s="834"/>
      <c r="L34" s="834"/>
      <c r="M34" s="834"/>
      <c r="N34" s="835"/>
      <c r="O34" s="840"/>
      <c r="P34" s="841"/>
      <c r="Q34" s="841"/>
      <c r="R34" s="841"/>
      <c r="S34" s="841"/>
      <c r="T34" s="841"/>
      <c r="U34" s="841"/>
      <c r="V34" s="841"/>
      <c r="W34" s="841"/>
      <c r="X34" s="841"/>
      <c r="Y34" s="841"/>
      <c r="Z34" s="841"/>
      <c r="AA34" s="841"/>
      <c r="AB34" s="841"/>
      <c r="AC34" s="841"/>
      <c r="AD34" s="841"/>
      <c r="AE34" s="841"/>
      <c r="AF34" s="841"/>
      <c r="AG34" s="841"/>
      <c r="AH34" s="841"/>
      <c r="AI34" s="841"/>
      <c r="AJ34" s="841"/>
      <c r="AK34" s="841"/>
      <c r="AL34" s="841"/>
      <c r="AM34" s="841"/>
      <c r="AN34" s="841"/>
      <c r="AO34" s="841"/>
      <c r="AP34" s="841"/>
      <c r="AQ34" s="841"/>
      <c r="AR34" s="841"/>
      <c r="AS34" s="841"/>
      <c r="AT34" s="841"/>
      <c r="AU34" s="841"/>
      <c r="AV34" s="841"/>
      <c r="AW34" s="841"/>
      <c r="AX34" s="841"/>
      <c r="AY34" s="841"/>
      <c r="AZ34" s="841"/>
      <c r="BA34" s="841"/>
      <c r="BB34" s="842"/>
    </row>
    <row r="35" spans="1:54" ht="17.25" customHeight="1" x14ac:dyDescent="0.2">
      <c r="A35" s="131"/>
      <c r="B35" s="839"/>
      <c r="C35" s="834"/>
      <c r="D35" s="834"/>
      <c r="E35" s="834"/>
      <c r="F35" s="834"/>
      <c r="G35" s="834"/>
      <c r="H35" s="834"/>
      <c r="I35" s="834"/>
      <c r="J35" s="834"/>
      <c r="K35" s="834"/>
      <c r="L35" s="834"/>
      <c r="M35" s="834"/>
      <c r="N35" s="835"/>
      <c r="O35" s="840"/>
      <c r="P35" s="841"/>
      <c r="Q35" s="841"/>
      <c r="R35" s="841"/>
      <c r="S35" s="841"/>
      <c r="T35" s="841"/>
      <c r="U35" s="841"/>
      <c r="V35" s="841"/>
      <c r="W35" s="841"/>
      <c r="X35" s="841"/>
      <c r="Y35" s="841"/>
      <c r="Z35" s="841"/>
      <c r="AA35" s="841"/>
      <c r="AB35" s="841"/>
      <c r="AC35" s="841"/>
      <c r="AD35" s="841"/>
      <c r="AE35" s="841"/>
      <c r="AF35" s="841"/>
      <c r="AG35" s="841"/>
      <c r="AH35" s="841"/>
      <c r="AI35" s="841"/>
      <c r="AJ35" s="841"/>
      <c r="AK35" s="841"/>
      <c r="AL35" s="841"/>
      <c r="AM35" s="841"/>
      <c r="AN35" s="841"/>
      <c r="AO35" s="841"/>
      <c r="AP35" s="841"/>
      <c r="AQ35" s="841"/>
      <c r="AR35" s="841"/>
      <c r="AS35" s="841"/>
      <c r="AT35" s="841"/>
      <c r="AU35" s="841"/>
      <c r="AV35" s="841"/>
      <c r="AW35" s="841"/>
      <c r="AX35" s="841"/>
      <c r="AY35" s="841"/>
      <c r="AZ35" s="841"/>
      <c r="BA35" s="841"/>
      <c r="BB35" s="842"/>
    </row>
    <row r="36" spans="1:54" ht="17.25" customHeight="1" x14ac:dyDescent="0.2">
      <c r="A36" s="131"/>
      <c r="B36" s="839"/>
      <c r="C36" s="834"/>
      <c r="D36" s="834"/>
      <c r="E36" s="834"/>
      <c r="F36" s="834"/>
      <c r="G36" s="834"/>
      <c r="H36" s="834"/>
      <c r="I36" s="834"/>
      <c r="J36" s="834"/>
      <c r="K36" s="834"/>
      <c r="L36" s="834"/>
      <c r="M36" s="834"/>
      <c r="N36" s="835"/>
      <c r="O36" s="840"/>
      <c r="P36" s="841"/>
      <c r="Q36" s="841"/>
      <c r="R36" s="841"/>
      <c r="S36" s="841"/>
      <c r="T36" s="841"/>
      <c r="U36" s="841"/>
      <c r="V36" s="841"/>
      <c r="W36" s="841"/>
      <c r="X36" s="841"/>
      <c r="Y36" s="841"/>
      <c r="Z36" s="841"/>
      <c r="AA36" s="841"/>
      <c r="AB36" s="841"/>
      <c r="AC36" s="841"/>
      <c r="AD36" s="841"/>
      <c r="AE36" s="841"/>
      <c r="AF36" s="841"/>
      <c r="AG36" s="841"/>
      <c r="AH36" s="841"/>
      <c r="AI36" s="841"/>
      <c r="AJ36" s="841"/>
      <c r="AK36" s="841"/>
      <c r="AL36" s="841"/>
      <c r="AM36" s="841"/>
      <c r="AN36" s="841"/>
      <c r="AO36" s="841"/>
      <c r="AP36" s="841"/>
      <c r="AQ36" s="841"/>
      <c r="AR36" s="841"/>
      <c r="AS36" s="841"/>
      <c r="AT36" s="841"/>
      <c r="AU36" s="841"/>
      <c r="AV36" s="841"/>
      <c r="AW36" s="841"/>
      <c r="AX36" s="841"/>
      <c r="AY36" s="841"/>
      <c r="AZ36" s="841"/>
      <c r="BA36" s="841"/>
      <c r="BB36" s="842"/>
    </row>
    <row r="37" spans="1:54" ht="17.25" customHeight="1" x14ac:dyDescent="0.2">
      <c r="A37" s="131"/>
      <c r="B37" s="839"/>
      <c r="C37" s="834"/>
      <c r="D37" s="834"/>
      <c r="E37" s="834"/>
      <c r="F37" s="834"/>
      <c r="G37" s="834"/>
      <c r="H37" s="834"/>
      <c r="I37" s="834"/>
      <c r="J37" s="834"/>
      <c r="K37" s="834"/>
      <c r="L37" s="834"/>
      <c r="M37" s="834"/>
      <c r="N37" s="835"/>
      <c r="O37" s="840"/>
      <c r="P37" s="841"/>
      <c r="Q37" s="841"/>
      <c r="R37" s="841"/>
      <c r="S37" s="841"/>
      <c r="T37" s="841"/>
      <c r="U37" s="841"/>
      <c r="V37" s="841"/>
      <c r="W37" s="841"/>
      <c r="X37" s="841"/>
      <c r="Y37" s="841"/>
      <c r="Z37" s="841"/>
      <c r="AA37" s="841"/>
      <c r="AB37" s="841"/>
      <c r="AC37" s="841"/>
      <c r="AD37" s="841"/>
      <c r="AE37" s="841"/>
      <c r="AF37" s="841"/>
      <c r="AG37" s="841"/>
      <c r="AH37" s="841"/>
      <c r="AI37" s="841"/>
      <c r="AJ37" s="841"/>
      <c r="AK37" s="841"/>
      <c r="AL37" s="841"/>
      <c r="AM37" s="841"/>
      <c r="AN37" s="841"/>
      <c r="AO37" s="841"/>
      <c r="AP37" s="841"/>
      <c r="AQ37" s="841"/>
      <c r="AR37" s="841"/>
      <c r="AS37" s="841"/>
      <c r="AT37" s="841"/>
      <c r="AU37" s="841"/>
      <c r="AV37" s="841"/>
      <c r="AW37" s="841"/>
      <c r="AX37" s="841"/>
      <c r="AY37" s="841"/>
      <c r="AZ37" s="841"/>
      <c r="BA37" s="841"/>
      <c r="BB37" s="842"/>
    </row>
    <row r="38" spans="1:54" ht="17.25" customHeight="1" x14ac:dyDescent="0.2">
      <c r="A38" s="131"/>
      <c r="B38" s="839"/>
      <c r="C38" s="834"/>
      <c r="D38" s="834"/>
      <c r="E38" s="834"/>
      <c r="F38" s="834"/>
      <c r="G38" s="834"/>
      <c r="H38" s="834"/>
      <c r="I38" s="834"/>
      <c r="J38" s="834"/>
      <c r="K38" s="834"/>
      <c r="L38" s="834"/>
      <c r="M38" s="834"/>
      <c r="N38" s="835"/>
      <c r="O38" s="840"/>
      <c r="P38" s="841"/>
      <c r="Q38" s="841"/>
      <c r="R38" s="841"/>
      <c r="S38" s="841"/>
      <c r="T38" s="841"/>
      <c r="U38" s="841"/>
      <c r="V38" s="841"/>
      <c r="W38" s="841"/>
      <c r="X38" s="841"/>
      <c r="Y38" s="841"/>
      <c r="Z38" s="841"/>
      <c r="AA38" s="841"/>
      <c r="AB38" s="841"/>
      <c r="AC38" s="841"/>
      <c r="AD38" s="841"/>
      <c r="AE38" s="841"/>
      <c r="AF38" s="841"/>
      <c r="AG38" s="841"/>
      <c r="AH38" s="841"/>
      <c r="AI38" s="841"/>
      <c r="AJ38" s="841"/>
      <c r="AK38" s="841"/>
      <c r="AL38" s="841"/>
      <c r="AM38" s="841"/>
      <c r="AN38" s="841"/>
      <c r="AO38" s="841"/>
      <c r="AP38" s="841"/>
      <c r="AQ38" s="841"/>
      <c r="AR38" s="841"/>
      <c r="AS38" s="841"/>
      <c r="AT38" s="841"/>
      <c r="AU38" s="841"/>
      <c r="AV38" s="841"/>
      <c r="AW38" s="841"/>
      <c r="AX38" s="841"/>
      <c r="AY38" s="841"/>
      <c r="AZ38" s="841"/>
      <c r="BA38" s="841"/>
      <c r="BB38" s="842"/>
    </row>
    <row r="39" spans="1:54" ht="17.25" customHeight="1" x14ac:dyDescent="0.2">
      <c r="A39" s="131"/>
      <c r="B39" s="839"/>
      <c r="C39" s="834"/>
      <c r="D39" s="834"/>
      <c r="E39" s="834"/>
      <c r="F39" s="834"/>
      <c r="G39" s="834"/>
      <c r="H39" s="834"/>
      <c r="I39" s="834"/>
      <c r="J39" s="834"/>
      <c r="K39" s="834"/>
      <c r="L39" s="834"/>
      <c r="M39" s="834"/>
      <c r="N39" s="835"/>
      <c r="O39" s="840"/>
      <c r="P39" s="841"/>
      <c r="Q39" s="841"/>
      <c r="R39" s="841"/>
      <c r="S39" s="841"/>
      <c r="T39" s="841"/>
      <c r="U39" s="841"/>
      <c r="V39" s="841"/>
      <c r="W39" s="841"/>
      <c r="X39" s="841"/>
      <c r="Y39" s="841"/>
      <c r="Z39" s="841"/>
      <c r="AA39" s="841"/>
      <c r="AB39" s="841"/>
      <c r="AC39" s="841"/>
      <c r="AD39" s="841"/>
      <c r="AE39" s="841"/>
      <c r="AF39" s="841"/>
      <c r="AG39" s="841"/>
      <c r="AH39" s="841"/>
      <c r="AI39" s="841"/>
      <c r="AJ39" s="841"/>
      <c r="AK39" s="841"/>
      <c r="AL39" s="841"/>
      <c r="AM39" s="841"/>
      <c r="AN39" s="841"/>
      <c r="AO39" s="841"/>
      <c r="AP39" s="841"/>
      <c r="AQ39" s="841"/>
      <c r="AR39" s="841"/>
      <c r="AS39" s="841"/>
      <c r="AT39" s="841"/>
      <c r="AU39" s="841"/>
      <c r="AV39" s="841"/>
      <c r="AW39" s="841"/>
      <c r="AX39" s="841"/>
      <c r="AY39" s="841"/>
      <c r="AZ39" s="841"/>
      <c r="BA39" s="841"/>
      <c r="BB39" s="842"/>
    </row>
    <row r="40" spans="1:54" ht="17.25" customHeight="1" x14ac:dyDescent="0.2">
      <c r="A40" s="131"/>
      <c r="B40" s="839"/>
      <c r="C40" s="834"/>
      <c r="D40" s="834"/>
      <c r="E40" s="834"/>
      <c r="F40" s="834"/>
      <c r="G40" s="834"/>
      <c r="H40" s="834"/>
      <c r="I40" s="834"/>
      <c r="J40" s="834"/>
      <c r="K40" s="834"/>
      <c r="L40" s="834"/>
      <c r="M40" s="834"/>
      <c r="N40" s="835"/>
      <c r="O40" s="840"/>
      <c r="P40" s="841"/>
      <c r="Q40" s="841"/>
      <c r="R40" s="841"/>
      <c r="S40" s="841"/>
      <c r="T40" s="841"/>
      <c r="U40" s="841"/>
      <c r="V40" s="841"/>
      <c r="W40" s="841"/>
      <c r="X40" s="841"/>
      <c r="Y40" s="841"/>
      <c r="Z40" s="841"/>
      <c r="AA40" s="841"/>
      <c r="AB40" s="841"/>
      <c r="AC40" s="841"/>
      <c r="AD40" s="841"/>
      <c r="AE40" s="841"/>
      <c r="AF40" s="841"/>
      <c r="AG40" s="841"/>
      <c r="AH40" s="841"/>
      <c r="AI40" s="841"/>
      <c r="AJ40" s="841"/>
      <c r="AK40" s="841"/>
      <c r="AL40" s="841"/>
      <c r="AM40" s="841"/>
      <c r="AN40" s="841"/>
      <c r="AO40" s="841"/>
      <c r="AP40" s="841"/>
      <c r="AQ40" s="841"/>
      <c r="AR40" s="841"/>
      <c r="AS40" s="841"/>
      <c r="AT40" s="841"/>
      <c r="AU40" s="841"/>
      <c r="AV40" s="841"/>
      <c r="AW40" s="841"/>
      <c r="AX40" s="841"/>
      <c r="AY40" s="841"/>
      <c r="AZ40" s="841"/>
      <c r="BA40" s="841"/>
      <c r="BB40" s="842"/>
    </row>
    <row r="41" spans="1:54" ht="17.25" customHeight="1" x14ac:dyDescent="0.2">
      <c r="A41" s="131"/>
      <c r="B41" s="839"/>
      <c r="C41" s="834"/>
      <c r="D41" s="834"/>
      <c r="E41" s="834"/>
      <c r="F41" s="834"/>
      <c r="G41" s="834"/>
      <c r="H41" s="834"/>
      <c r="I41" s="834"/>
      <c r="J41" s="834"/>
      <c r="K41" s="834"/>
      <c r="L41" s="834"/>
      <c r="M41" s="834"/>
      <c r="N41" s="835"/>
      <c r="O41" s="840"/>
      <c r="P41" s="841"/>
      <c r="Q41" s="841"/>
      <c r="R41" s="841"/>
      <c r="S41" s="841"/>
      <c r="T41" s="841"/>
      <c r="U41" s="841"/>
      <c r="V41" s="841"/>
      <c r="W41" s="841"/>
      <c r="X41" s="841"/>
      <c r="Y41" s="841"/>
      <c r="Z41" s="841"/>
      <c r="AA41" s="841"/>
      <c r="AB41" s="841"/>
      <c r="AC41" s="841"/>
      <c r="AD41" s="841"/>
      <c r="AE41" s="841"/>
      <c r="AF41" s="841"/>
      <c r="AG41" s="841"/>
      <c r="AH41" s="841"/>
      <c r="AI41" s="841"/>
      <c r="AJ41" s="841"/>
      <c r="AK41" s="841"/>
      <c r="AL41" s="841"/>
      <c r="AM41" s="841"/>
      <c r="AN41" s="841"/>
      <c r="AO41" s="841"/>
      <c r="AP41" s="841"/>
      <c r="AQ41" s="841"/>
      <c r="AR41" s="841"/>
      <c r="AS41" s="841"/>
      <c r="AT41" s="841"/>
      <c r="AU41" s="841"/>
      <c r="AV41" s="841"/>
      <c r="AW41" s="841"/>
      <c r="AX41" s="841"/>
      <c r="AY41" s="841"/>
      <c r="AZ41" s="841"/>
      <c r="BA41" s="841"/>
      <c r="BB41" s="842"/>
    </row>
    <row r="42" spans="1:54" ht="17.25" customHeight="1" x14ac:dyDescent="0.2">
      <c r="A42" s="131"/>
      <c r="B42" s="839"/>
      <c r="C42" s="834"/>
      <c r="D42" s="834"/>
      <c r="E42" s="834"/>
      <c r="F42" s="834"/>
      <c r="G42" s="834"/>
      <c r="H42" s="834"/>
      <c r="I42" s="834"/>
      <c r="J42" s="834"/>
      <c r="K42" s="834"/>
      <c r="L42" s="834"/>
      <c r="M42" s="834"/>
      <c r="N42" s="835"/>
      <c r="O42" s="840"/>
      <c r="P42" s="841"/>
      <c r="Q42" s="841"/>
      <c r="R42" s="841"/>
      <c r="S42" s="841"/>
      <c r="T42" s="841"/>
      <c r="U42" s="841"/>
      <c r="V42" s="841"/>
      <c r="W42" s="841"/>
      <c r="X42" s="841"/>
      <c r="Y42" s="841"/>
      <c r="Z42" s="841"/>
      <c r="AA42" s="841"/>
      <c r="AB42" s="841"/>
      <c r="AC42" s="841"/>
      <c r="AD42" s="841"/>
      <c r="AE42" s="841"/>
      <c r="AF42" s="841"/>
      <c r="AG42" s="841"/>
      <c r="AH42" s="841"/>
      <c r="AI42" s="841"/>
      <c r="AJ42" s="841"/>
      <c r="AK42" s="841"/>
      <c r="AL42" s="841"/>
      <c r="AM42" s="841"/>
      <c r="AN42" s="841"/>
      <c r="AO42" s="841"/>
      <c r="AP42" s="841"/>
      <c r="AQ42" s="841"/>
      <c r="AR42" s="841"/>
      <c r="AS42" s="841"/>
      <c r="AT42" s="841"/>
      <c r="AU42" s="841"/>
      <c r="AV42" s="841"/>
      <c r="AW42" s="841"/>
      <c r="AX42" s="841"/>
      <c r="AY42" s="841"/>
      <c r="AZ42" s="841"/>
      <c r="BA42" s="841"/>
      <c r="BB42" s="842"/>
    </row>
    <row r="43" spans="1:54" ht="17.25" customHeight="1" x14ac:dyDescent="0.2">
      <c r="A43" s="131"/>
      <c r="B43" s="839"/>
      <c r="C43" s="834"/>
      <c r="D43" s="834"/>
      <c r="E43" s="834"/>
      <c r="F43" s="834"/>
      <c r="G43" s="834"/>
      <c r="H43" s="834"/>
      <c r="I43" s="834"/>
      <c r="J43" s="834"/>
      <c r="K43" s="834"/>
      <c r="L43" s="834"/>
      <c r="M43" s="834"/>
      <c r="N43" s="835"/>
      <c r="O43" s="840"/>
      <c r="P43" s="841"/>
      <c r="Q43" s="841"/>
      <c r="R43" s="841"/>
      <c r="S43" s="841"/>
      <c r="T43" s="841"/>
      <c r="U43" s="841"/>
      <c r="V43" s="841"/>
      <c r="W43" s="841"/>
      <c r="X43" s="841"/>
      <c r="Y43" s="841"/>
      <c r="Z43" s="841"/>
      <c r="AA43" s="841"/>
      <c r="AB43" s="841"/>
      <c r="AC43" s="841"/>
      <c r="AD43" s="841"/>
      <c r="AE43" s="841"/>
      <c r="AF43" s="841"/>
      <c r="AG43" s="841"/>
      <c r="AH43" s="841"/>
      <c r="AI43" s="841"/>
      <c r="AJ43" s="841"/>
      <c r="AK43" s="841"/>
      <c r="AL43" s="841"/>
      <c r="AM43" s="841"/>
      <c r="AN43" s="841"/>
      <c r="AO43" s="841"/>
      <c r="AP43" s="841"/>
      <c r="AQ43" s="841"/>
      <c r="AR43" s="841"/>
      <c r="AS43" s="841"/>
      <c r="AT43" s="841"/>
      <c r="AU43" s="841"/>
      <c r="AV43" s="841"/>
      <c r="AW43" s="841"/>
      <c r="AX43" s="841"/>
      <c r="AY43" s="841"/>
      <c r="AZ43" s="841"/>
      <c r="BA43" s="841"/>
      <c r="BB43" s="842"/>
    </row>
    <row r="44" spans="1:54" ht="17.25" customHeight="1" x14ac:dyDescent="0.2">
      <c r="A44" s="131"/>
      <c r="B44" s="839"/>
      <c r="C44" s="834"/>
      <c r="D44" s="834"/>
      <c r="E44" s="834"/>
      <c r="F44" s="834"/>
      <c r="G44" s="834"/>
      <c r="H44" s="834"/>
      <c r="I44" s="834"/>
      <c r="J44" s="834"/>
      <c r="K44" s="834"/>
      <c r="L44" s="834"/>
      <c r="M44" s="834"/>
      <c r="N44" s="835"/>
      <c r="O44" s="840"/>
      <c r="P44" s="841"/>
      <c r="Q44" s="841"/>
      <c r="R44" s="841"/>
      <c r="S44" s="841"/>
      <c r="T44" s="841"/>
      <c r="U44" s="841"/>
      <c r="V44" s="841"/>
      <c r="W44" s="841"/>
      <c r="X44" s="841"/>
      <c r="Y44" s="841"/>
      <c r="Z44" s="841"/>
      <c r="AA44" s="841"/>
      <c r="AB44" s="841"/>
      <c r="AC44" s="841"/>
      <c r="AD44" s="841"/>
      <c r="AE44" s="841"/>
      <c r="AF44" s="841"/>
      <c r="AG44" s="841"/>
      <c r="AH44" s="841"/>
      <c r="AI44" s="841"/>
      <c r="AJ44" s="841"/>
      <c r="AK44" s="841"/>
      <c r="AL44" s="841"/>
      <c r="AM44" s="841"/>
      <c r="AN44" s="841"/>
      <c r="AO44" s="841"/>
      <c r="AP44" s="841"/>
      <c r="AQ44" s="841"/>
      <c r="AR44" s="841"/>
      <c r="AS44" s="841"/>
      <c r="AT44" s="841"/>
      <c r="AU44" s="841"/>
      <c r="AV44" s="841"/>
      <c r="AW44" s="841"/>
      <c r="AX44" s="841"/>
      <c r="AY44" s="841"/>
      <c r="AZ44" s="841"/>
      <c r="BA44" s="841"/>
      <c r="BB44" s="842"/>
    </row>
    <row r="45" spans="1:54" ht="17.25" customHeight="1" x14ac:dyDescent="0.2">
      <c r="A45" s="131"/>
      <c r="B45" s="839"/>
      <c r="C45" s="834"/>
      <c r="D45" s="834"/>
      <c r="E45" s="834"/>
      <c r="F45" s="834"/>
      <c r="G45" s="834"/>
      <c r="H45" s="834"/>
      <c r="I45" s="834"/>
      <c r="J45" s="834"/>
      <c r="K45" s="834"/>
      <c r="L45" s="834"/>
      <c r="M45" s="834"/>
      <c r="N45" s="835"/>
      <c r="O45" s="840"/>
      <c r="P45" s="841"/>
      <c r="Q45" s="841"/>
      <c r="R45" s="841"/>
      <c r="S45" s="841"/>
      <c r="T45" s="841"/>
      <c r="U45" s="841"/>
      <c r="V45" s="841"/>
      <c r="W45" s="841"/>
      <c r="X45" s="841"/>
      <c r="Y45" s="841"/>
      <c r="Z45" s="841"/>
      <c r="AA45" s="841"/>
      <c r="AB45" s="841"/>
      <c r="AC45" s="841"/>
      <c r="AD45" s="841"/>
      <c r="AE45" s="841"/>
      <c r="AF45" s="841"/>
      <c r="AG45" s="841"/>
      <c r="AH45" s="841"/>
      <c r="AI45" s="841"/>
      <c r="AJ45" s="841"/>
      <c r="AK45" s="841"/>
      <c r="AL45" s="841"/>
      <c r="AM45" s="841"/>
      <c r="AN45" s="841"/>
      <c r="AO45" s="841"/>
      <c r="AP45" s="841"/>
      <c r="AQ45" s="841"/>
      <c r="AR45" s="841"/>
      <c r="AS45" s="841"/>
      <c r="AT45" s="841"/>
      <c r="AU45" s="841"/>
      <c r="AV45" s="841"/>
      <c r="AW45" s="841"/>
      <c r="AX45" s="841"/>
      <c r="AY45" s="841"/>
      <c r="AZ45" s="841"/>
      <c r="BA45" s="841"/>
      <c r="BB45" s="842"/>
    </row>
    <row r="46" spans="1:54" ht="17.25" customHeight="1" x14ac:dyDescent="0.2">
      <c r="A46" s="131"/>
      <c r="B46" s="839"/>
      <c r="C46" s="834"/>
      <c r="D46" s="834"/>
      <c r="E46" s="834"/>
      <c r="F46" s="834"/>
      <c r="G46" s="834"/>
      <c r="H46" s="834"/>
      <c r="I46" s="834"/>
      <c r="J46" s="834"/>
      <c r="K46" s="834"/>
      <c r="L46" s="834"/>
      <c r="M46" s="834"/>
      <c r="N46" s="835"/>
      <c r="O46" s="840"/>
      <c r="P46" s="841"/>
      <c r="Q46" s="841"/>
      <c r="R46" s="841"/>
      <c r="S46" s="841"/>
      <c r="T46" s="841"/>
      <c r="U46" s="841"/>
      <c r="V46" s="841"/>
      <c r="W46" s="841"/>
      <c r="X46" s="841"/>
      <c r="Y46" s="841"/>
      <c r="Z46" s="841"/>
      <c r="AA46" s="841"/>
      <c r="AB46" s="841"/>
      <c r="AC46" s="841"/>
      <c r="AD46" s="841"/>
      <c r="AE46" s="841"/>
      <c r="AF46" s="841"/>
      <c r="AG46" s="841"/>
      <c r="AH46" s="841"/>
      <c r="AI46" s="841"/>
      <c r="AJ46" s="841"/>
      <c r="AK46" s="841"/>
      <c r="AL46" s="841"/>
      <c r="AM46" s="841"/>
      <c r="AN46" s="841"/>
      <c r="AO46" s="841"/>
      <c r="AP46" s="841"/>
      <c r="AQ46" s="841"/>
      <c r="AR46" s="841"/>
      <c r="AS46" s="841"/>
      <c r="AT46" s="841"/>
      <c r="AU46" s="841"/>
      <c r="AV46" s="841"/>
      <c r="AW46" s="841"/>
      <c r="AX46" s="841"/>
      <c r="AY46" s="841"/>
      <c r="AZ46" s="841"/>
      <c r="BA46" s="841"/>
      <c r="BB46" s="842"/>
    </row>
    <row r="47" spans="1:54" ht="17.25" customHeight="1" x14ac:dyDescent="0.2">
      <c r="A47" s="131"/>
      <c r="B47" s="839"/>
      <c r="C47" s="834"/>
      <c r="D47" s="834"/>
      <c r="E47" s="834"/>
      <c r="F47" s="834"/>
      <c r="G47" s="834"/>
      <c r="H47" s="834"/>
      <c r="I47" s="834"/>
      <c r="J47" s="834"/>
      <c r="K47" s="834"/>
      <c r="L47" s="834"/>
      <c r="M47" s="834"/>
      <c r="N47" s="835"/>
      <c r="O47" s="840"/>
      <c r="P47" s="841"/>
      <c r="Q47" s="841"/>
      <c r="R47" s="841"/>
      <c r="S47" s="841"/>
      <c r="T47" s="841"/>
      <c r="U47" s="841"/>
      <c r="V47" s="841"/>
      <c r="W47" s="841"/>
      <c r="X47" s="841"/>
      <c r="Y47" s="841"/>
      <c r="Z47" s="841"/>
      <c r="AA47" s="841"/>
      <c r="AB47" s="841"/>
      <c r="AC47" s="841"/>
      <c r="AD47" s="841"/>
      <c r="AE47" s="841"/>
      <c r="AF47" s="841"/>
      <c r="AG47" s="841"/>
      <c r="AH47" s="841"/>
      <c r="AI47" s="841"/>
      <c r="AJ47" s="841"/>
      <c r="AK47" s="841"/>
      <c r="AL47" s="841"/>
      <c r="AM47" s="841"/>
      <c r="AN47" s="841"/>
      <c r="AO47" s="841"/>
      <c r="AP47" s="841"/>
      <c r="AQ47" s="841"/>
      <c r="AR47" s="841"/>
      <c r="AS47" s="841"/>
      <c r="AT47" s="841"/>
      <c r="AU47" s="841"/>
      <c r="AV47" s="841"/>
      <c r="AW47" s="841"/>
      <c r="AX47" s="841"/>
      <c r="AY47" s="841"/>
      <c r="AZ47" s="841"/>
      <c r="BA47" s="841"/>
      <c r="BB47" s="842"/>
    </row>
    <row r="48" spans="1:54" ht="17.25" customHeight="1" x14ac:dyDescent="0.2">
      <c r="A48" s="131"/>
      <c r="B48" s="839"/>
      <c r="C48" s="834"/>
      <c r="D48" s="834"/>
      <c r="E48" s="834"/>
      <c r="F48" s="834"/>
      <c r="G48" s="834"/>
      <c r="H48" s="834"/>
      <c r="I48" s="834"/>
      <c r="J48" s="834"/>
      <c r="K48" s="834"/>
      <c r="L48" s="834"/>
      <c r="M48" s="834"/>
      <c r="N48" s="835"/>
      <c r="O48" s="840"/>
      <c r="P48" s="841"/>
      <c r="Q48" s="841"/>
      <c r="R48" s="841"/>
      <c r="S48" s="841"/>
      <c r="T48" s="841"/>
      <c r="U48" s="841"/>
      <c r="V48" s="841"/>
      <c r="W48" s="841"/>
      <c r="X48" s="841"/>
      <c r="Y48" s="841"/>
      <c r="Z48" s="841"/>
      <c r="AA48" s="841"/>
      <c r="AB48" s="841"/>
      <c r="AC48" s="841"/>
      <c r="AD48" s="841"/>
      <c r="AE48" s="841"/>
      <c r="AF48" s="841"/>
      <c r="AG48" s="841"/>
      <c r="AH48" s="841"/>
      <c r="AI48" s="841"/>
      <c r="AJ48" s="841"/>
      <c r="AK48" s="841"/>
      <c r="AL48" s="841"/>
      <c r="AM48" s="841"/>
      <c r="AN48" s="841"/>
      <c r="AO48" s="841"/>
      <c r="AP48" s="841"/>
      <c r="AQ48" s="841"/>
      <c r="AR48" s="841"/>
      <c r="AS48" s="841"/>
      <c r="AT48" s="841"/>
      <c r="AU48" s="841"/>
      <c r="AV48" s="841"/>
      <c r="AW48" s="841"/>
      <c r="AX48" s="841"/>
      <c r="AY48" s="841"/>
      <c r="AZ48" s="841"/>
      <c r="BA48" s="841"/>
      <c r="BB48" s="842"/>
    </row>
    <row r="49" spans="1:54" ht="17.25" customHeight="1" x14ac:dyDescent="0.2">
      <c r="A49" s="131"/>
      <c r="B49" s="839"/>
      <c r="C49" s="834"/>
      <c r="D49" s="834"/>
      <c r="E49" s="834"/>
      <c r="F49" s="834"/>
      <c r="G49" s="834"/>
      <c r="H49" s="834"/>
      <c r="I49" s="834"/>
      <c r="J49" s="834"/>
      <c r="K49" s="834"/>
      <c r="L49" s="834"/>
      <c r="M49" s="834"/>
      <c r="N49" s="835"/>
      <c r="O49" s="840"/>
      <c r="P49" s="841"/>
      <c r="Q49" s="841"/>
      <c r="R49" s="841"/>
      <c r="S49" s="841"/>
      <c r="T49" s="841"/>
      <c r="U49" s="841"/>
      <c r="V49" s="841"/>
      <c r="W49" s="841"/>
      <c r="X49" s="841"/>
      <c r="Y49" s="841"/>
      <c r="Z49" s="841"/>
      <c r="AA49" s="841"/>
      <c r="AB49" s="841"/>
      <c r="AC49" s="841"/>
      <c r="AD49" s="841"/>
      <c r="AE49" s="841"/>
      <c r="AF49" s="841"/>
      <c r="AG49" s="841"/>
      <c r="AH49" s="841"/>
      <c r="AI49" s="841"/>
      <c r="AJ49" s="841"/>
      <c r="AK49" s="841"/>
      <c r="AL49" s="841"/>
      <c r="AM49" s="841"/>
      <c r="AN49" s="841"/>
      <c r="AO49" s="841"/>
      <c r="AP49" s="841"/>
      <c r="AQ49" s="841"/>
      <c r="AR49" s="841"/>
      <c r="AS49" s="841"/>
      <c r="AT49" s="841"/>
      <c r="AU49" s="841"/>
      <c r="AV49" s="841"/>
      <c r="AW49" s="841"/>
      <c r="AX49" s="841"/>
      <c r="AY49" s="841"/>
      <c r="AZ49" s="841"/>
      <c r="BA49" s="841"/>
      <c r="BB49" s="842"/>
    </row>
    <row r="50" spans="1:54" ht="17.25" customHeight="1" x14ac:dyDescent="0.2">
      <c r="A50" s="131"/>
      <c r="B50" s="839"/>
      <c r="C50" s="834"/>
      <c r="D50" s="834"/>
      <c r="E50" s="834"/>
      <c r="F50" s="834"/>
      <c r="G50" s="834"/>
      <c r="H50" s="834"/>
      <c r="I50" s="834"/>
      <c r="J50" s="834"/>
      <c r="K50" s="834"/>
      <c r="L50" s="834"/>
      <c r="M50" s="834"/>
      <c r="N50" s="835"/>
      <c r="O50" s="840"/>
      <c r="P50" s="841"/>
      <c r="Q50" s="841"/>
      <c r="R50" s="841"/>
      <c r="S50" s="841"/>
      <c r="T50" s="841"/>
      <c r="U50" s="841"/>
      <c r="V50" s="841"/>
      <c r="W50" s="841"/>
      <c r="X50" s="841"/>
      <c r="Y50" s="841"/>
      <c r="Z50" s="841"/>
      <c r="AA50" s="841"/>
      <c r="AB50" s="841"/>
      <c r="AC50" s="841"/>
      <c r="AD50" s="841"/>
      <c r="AE50" s="841"/>
      <c r="AF50" s="841"/>
      <c r="AG50" s="841"/>
      <c r="AH50" s="841"/>
      <c r="AI50" s="841"/>
      <c r="AJ50" s="841"/>
      <c r="AK50" s="841"/>
      <c r="AL50" s="841"/>
      <c r="AM50" s="841"/>
      <c r="AN50" s="841"/>
      <c r="AO50" s="841"/>
      <c r="AP50" s="841"/>
      <c r="AQ50" s="841"/>
      <c r="AR50" s="841"/>
      <c r="AS50" s="841"/>
      <c r="AT50" s="841"/>
      <c r="AU50" s="841"/>
      <c r="AV50" s="841"/>
      <c r="AW50" s="841"/>
      <c r="AX50" s="841"/>
      <c r="AY50" s="841"/>
      <c r="AZ50" s="841"/>
      <c r="BA50" s="841"/>
      <c r="BB50" s="842"/>
    </row>
    <row r="51" spans="1:54" ht="17.25" customHeight="1" x14ac:dyDescent="0.2">
      <c r="A51" s="131"/>
      <c r="B51" s="839"/>
      <c r="C51" s="834"/>
      <c r="D51" s="834"/>
      <c r="E51" s="834"/>
      <c r="F51" s="834"/>
      <c r="G51" s="834"/>
      <c r="H51" s="834"/>
      <c r="I51" s="834"/>
      <c r="J51" s="834"/>
      <c r="K51" s="834"/>
      <c r="L51" s="834"/>
      <c r="M51" s="834"/>
      <c r="N51" s="835"/>
      <c r="O51" s="840"/>
      <c r="P51" s="841"/>
      <c r="Q51" s="841"/>
      <c r="R51" s="841"/>
      <c r="S51" s="841"/>
      <c r="T51" s="841"/>
      <c r="U51" s="841"/>
      <c r="V51" s="841"/>
      <c r="W51" s="841"/>
      <c r="X51" s="841"/>
      <c r="Y51" s="841"/>
      <c r="Z51" s="841"/>
      <c r="AA51" s="841"/>
      <c r="AB51" s="841"/>
      <c r="AC51" s="841"/>
      <c r="AD51" s="841"/>
      <c r="AE51" s="841"/>
      <c r="AF51" s="841"/>
      <c r="AG51" s="841"/>
      <c r="AH51" s="841"/>
      <c r="AI51" s="841"/>
      <c r="AJ51" s="841"/>
      <c r="AK51" s="841"/>
      <c r="AL51" s="841"/>
      <c r="AM51" s="841"/>
      <c r="AN51" s="841"/>
      <c r="AO51" s="841"/>
      <c r="AP51" s="841"/>
      <c r="AQ51" s="841"/>
      <c r="AR51" s="841"/>
      <c r="AS51" s="841"/>
      <c r="AT51" s="841"/>
      <c r="AU51" s="841"/>
      <c r="AV51" s="841"/>
      <c r="AW51" s="841"/>
      <c r="AX51" s="841"/>
      <c r="AY51" s="841"/>
      <c r="AZ51" s="841"/>
      <c r="BA51" s="841"/>
      <c r="BB51" s="842"/>
    </row>
    <row r="52" spans="1:54" ht="17.25" customHeight="1" x14ac:dyDescent="0.2">
      <c r="A52" s="131"/>
      <c r="B52" s="839"/>
      <c r="C52" s="834"/>
      <c r="D52" s="834"/>
      <c r="E52" s="834"/>
      <c r="F52" s="834"/>
      <c r="G52" s="834"/>
      <c r="H52" s="834"/>
      <c r="I52" s="834"/>
      <c r="J52" s="834"/>
      <c r="K52" s="834"/>
      <c r="L52" s="834"/>
      <c r="M52" s="834"/>
      <c r="N52" s="835"/>
      <c r="O52" s="840"/>
      <c r="P52" s="841"/>
      <c r="Q52" s="841"/>
      <c r="R52" s="841"/>
      <c r="S52" s="841"/>
      <c r="T52" s="841"/>
      <c r="U52" s="841"/>
      <c r="V52" s="841"/>
      <c r="W52" s="841"/>
      <c r="X52" s="841"/>
      <c r="Y52" s="841"/>
      <c r="Z52" s="841"/>
      <c r="AA52" s="841"/>
      <c r="AB52" s="841"/>
      <c r="AC52" s="841"/>
      <c r="AD52" s="841"/>
      <c r="AE52" s="841"/>
      <c r="AF52" s="841"/>
      <c r="AG52" s="841"/>
      <c r="AH52" s="841"/>
      <c r="AI52" s="841"/>
      <c r="AJ52" s="841"/>
      <c r="AK52" s="841"/>
      <c r="AL52" s="841"/>
      <c r="AM52" s="841"/>
      <c r="AN52" s="841"/>
      <c r="AO52" s="841"/>
      <c r="AP52" s="841"/>
      <c r="AQ52" s="841"/>
      <c r="AR52" s="841"/>
      <c r="AS52" s="841"/>
      <c r="AT52" s="841"/>
      <c r="AU52" s="841"/>
      <c r="AV52" s="841"/>
      <c r="AW52" s="841"/>
      <c r="AX52" s="841"/>
      <c r="AY52" s="841"/>
      <c r="AZ52" s="841"/>
      <c r="BA52" s="841"/>
      <c r="BB52" s="842"/>
    </row>
    <row r="53" spans="1:54" ht="17.25" customHeight="1" x14ac:dyDescent="0.2">
      <c r="A53" s="131"/>
      <c r="B53" s="839"/>
      <c r="C53" s="834"/>
      <c r="D53" s="834"/>
      <c r="E53" s="834"/>
      <c r="F53" s="834"/>
      <c r="G53" s="834"/>
      <c r="H53" s="834"/>
      <c r="I53" s="834"/>
      <c r="J53" s="834"/>
      <c r="K53" s="834"/>
      <c r="L53" s="834"/>
      <c r="M53" s="834"/>
      <c r="N53" s="835"/>
      <c r="O53" s="840"/>
      <c r="P53" s="841"/>
      <c r="Q53" s="841"/>
      <c r="R53" s="841"/>
      <c r="S53" s="841"/>
      <c r="T53" s="841"/>
      <c r="U53" s="841"/>
      <c r="V53" s="841"/>
      <c r="W53" s="841"/>
      <c r="X53" s="841"/>
      <c r="Y53" s="841"/>
      <c r="Z53" s="841"/>
      <c r="AA53" s="841"/>
      <c r="AB53" s="841"/>
      <c r="AC53" s="841"/>
      <c r="AD53" s="841"/>
      <c r="AE53" s="841"/>
      <c r="AF53" s="841"/>
      <c r="AG53" s="841"/>
      <c r="AH53" s="841"/>
      <c r="AI53" s="841"/>
      <c r="AJ53" s="841"/>
      <c r="AK53" s="841"/>
      <c r="AL53" s="841"/>
      <c r="AM53" s="841"/>
      <c r="AN53" s="841"/>
      <c r="AO53" s="841"/>
      <c r="AP53" s="841"/>
      <c r="AQ53" s="841"/>
      <c r="AR53" s="841"/>
      <c r="AS53" s="841"/>
      <c r="AT53" s="841"/>
      <c r="AU53" s="841"/>
      <c r="AV53" s="841"/>
      <c r="AW53" s="841"/>
      <c r="AX53" s="841"/>
      <c r="AY53" s="841"/>
      <c r="AZ53" s="841"/>
      <c r="BA53" s="841"/>
      <c r="BB53" s="842"/>
    </row>
    <row r="54" spans="1:54" ht="17.25" customHeight="1" x14ac:dyDescent="0.2">
      <c r="A54" s="131"/>
      <c r="B54" s="839"/>
      <c r="C54" s="834"/>
      <c r="D54" s="834"/>
      <c r="E54" s="834"/>
      <c r="F54" s="834"/>
      <c r="G54" s="834"/>
      <c r="H54" s="834"/>
      <c r="I54" s="834"/>
      <c r="J54" s="834"/>
      <c r="K54" s="834"/>
      <c r="L54" s="834"/>
      <c r="M54" s="834"/>
      <c r="N54" s="835"/>
      <c r="O54" s="840"/>
      <c r="P54" s="841"/>
      <c r="Q54" s="841"/>
      <c r="R54" s="841"/>
      <c r="S54" s="841"/>
      <c r="T54" s="841"/>
      <c r="U54" s="841"/>
      <c r="V54" s="841"/>
      <c r="W54" s="841"/>
      <c r="X54" s="841"/>
      <c r="Y54" s="841"/>
      <c r="Z54" s="841"/>
      <c r="AA54" s="841"/>
      <c r="AB54" s="841"/>
      <c r="AC54" s="841"/>
      <c r="AD54" s="841"/>
      <c r="AE54" s="841"/>
      <c r="AF54" s="841"/>
      <c r="AG54" s="841"/>
      <c r="AH54" s="841"/>
      <c r="AI54" s="841"/>
      <c r="AJ54" s="841"/>
      <c r="AK54" s="841"/>
      <c r="AL54" s="841"/>
      <c r="AM54" s="841"/>
      <c r="AN54" s="841"/>
      <c r="AO54" s="841"/>
      <c r="AP54" s="841"/>
      <c r="AQ54" s="841"/>
      <c r="AR54" s="841"/>
      <c r="AS54" s="841"/>
      <c r="AT54" s="841"/>
      <c r="AU54" s="841"/>
      <c r="AV54" s="841"/>
      <c r="AW54" s="841"/>
      <c r="AX54" s="841"/>
      <c r="AY54" s="841"/>
      <c r="AZ54" s="841"/>
      <c r="BA54" s="841"/>
      <c r="BB54" s="842"/>
    </row>
    <row r="55" spans="1:54" ht="17.25" customHeight="1" x14ac:dyDescent="0.2">
      <c r="A55" s="131"/>
      <c r="B55" s="839"/>
      <c r="C55" s="834"/>
      <c r="D55" s="834"/>
      <c r="E55" s="834"/>
      <c r="F55" s="834"/>
      <c r="G55" s="834"/>
      <c r="H55" s="834"/>
      <c r="I55" s="834"/>
      <c r="J55" s="834"/>
      <c r="K55" s="834"/>
      <c r="L55" s="834"/>
      <c r="M55" s="834"/>
      <c r="N55" s="835"/>
      <c r="O55" s="840"/>
      <c r="P55" s="841"/>
      <c r="Q55" s="841"/>
      <c r="R55" s="841"/>
      <c r="S55" s="841"/>
      <c r="T55" s="841"/>
      <c r="U55" s="841"/>
      <c r="V55" s="841"/>
      <c r="W55" s="841"/>
      <c r="X55" s="841"/>
      <c r="Y55" s="841"/>
      <c r="Z55" s="841"/>
      <c r="AA55" s="841"/>
      <c r="AB55" s="841"/>
      <c r="AC55" s="841"/>
      <c r="AD55" s="841"/>
      <c r="AE55" s="841"/>
      <c r="AF55" s="841"/>
      <c r="AG55" s="841"/>
      <c r="AH55" s="841"/>
      <c r="AI55" s="841"/>
      <c r="AJ55" s="841"/>
      <c r="AK55" s="841"/>
      <c r="AL55" s="841"/>
      <c r="AM55" s="841"/>
      <c r="AN55" s="841"/>
      <c r="AO55" s="841"/>
      <c r="AP55" s="841"/>
      <c r="AQ55" s="841"/>
      <c r="AR55" s="841"/>
      <c r="AS55" s="841"/>
      <c r="AT55" s="841"/>
      <c r="AU55" s="841"/>
      <c r="AV55" s="841"/>
      <c r="AW55" s="841"/>
      <c r="AX55" s="841"/>
      <c r="AY55" s="841"/>
      <c r="AZ55" s="841"/>
      <c r="BA55" s="841"/>
      <c r="BB55" s="842"/>
    </row>
    <row r="56" spans="1:54" ht="17.25" customHeight="1" x14ac:dyDescent="0.2">
      <c r="A56" s="131"/>
      <c r="B56" s="839"/>
      <c r="C56" s="834"/>
      <c r="D56" s="834"/>
      <c r="E56" s="834"/>
      <c r="F56" s="834"/>
      <c r="G56" s="834"/>
      <c r="H56" s="834"/>
      <c r="I56" s="834"/>
      <c r="J56" s="834"/>
      <c r="K56" s="834"/>
      <c r="L56" s="834"/>
      <c r="M56" s="834"/>
      <c r="N56" s="835"/>
      <c r="O56" s="840"/>
      <c r="P56" s="841"/>
      <c r="Q56" s="841"/>
      <c r="R56" s="841"/>
      <c r="S56" s="841"/>
      <c r="T56" s="841"/>
      <c r="U56" s="841"/>
      <c r="V56" s="841"/>
      <c r="W56" s="841"/>
      <c r="X56" s="841"/>
      <c r="Y56" s="841"/>
      <c r="Z56" s="841"/>
      <c r="AA56" s="841"/>
      <c r="AB56" s="841"/>
      <c r="AC56" s="841"/>
      <c r="AD56" s="841"/>
      <c r="AE56" s="841"/>
      <c r="AF56" s="841"/>
      <c r="AG56" s="841"/>
      <c r="AH56" s="841"/>
      <c r="AI56" s="841"/>
      <c r="AJ56" s="841"/>
      <c r="AK56" s="841"/>
      <c r="AL56" s="841"/>
      <c r="AM56" s="841"/>
      <c r="AN56" s="841"/>
      <c r="AO56" s="841"/>
      <c r="AP56" s="841"/>
      <c r="AQ56" s="841"/>
      <c r="AR56" s="841"/>
      <c r="AS56" s="841"/>
      <c r="AT56" s="841"/>
      <c r="AU56" s="841"/>
      <c r="AV56" s="841"/>
      <c r="AW56" s="841"/>
      <c r="AX56" s="841"/>
      <c r="AY56" s="841"/>
      <c r="AZ56" s="841"/>
      <c r="BA56" s="841"/>
      <c r="BB56" s="842"/>
    </row>
    <row r="57" spans="1:54" ht="17.25" customHeight="1" x14ac:dyDescent="0.2">
      <c r="A57" s="131"/>
      <c r="B57" s="839"/>
      <c r="C57" s="834"/>
      <c r="D57" s="834"/>
      <c r="E57" s="834"/>
      <c r="F57" s="834"/>
      <c r="G57" s="834"/>
      <c r="H57" s="834"/>
      <c r="I57" s="834"/>
      <c r="J57" s="834"/>
      <c r="K57" s="834"/>
      <c r="L57" s="834"/>
      <c r="M57" s="834"/>
      <c r="N57" s="835"/>
      <c r="O57" s="840"/>
      <c r="P57" s="841"/>
      <c r="Q57" s="841"/>
      <c r="R57" s="841"/>
      <c r="S57" s="841"/>
      <c r="T57" s="841"/>
      <c r="U57" s="841"/>
      <c r="V57" s="841"/>
      <c r="W57" s="841"/>
      <c r="X57" s="841"/>
      <c r="Y57" s="841"/>
      <c r="Z57" s="841"/>
      <c r="AA57" s="841"/>
      <c r="AB57" s="841"/>
      <c r="AC57" s="841"/>
      <c r="AD57" s="841"/>
      <c r="AE57" s="841"/>
      <c r="AF57" s="841"/>
      <c r="AG57" s="841"/>
      <c r="AH57" s="841"/>
      <c r="AI57" s="841"/>
      <c r="AJ57" s="841"/>
      <c r="AK57" s="841"/>
      <c r="AL57" s="841"/>
      <c r="AM57" s="841"/>
      <c r="AN57" s="841"/>
      <c r="AO57" s="841"/>
      <c r="AP57" s="841"/>
      <c r="AQ57" s="841"/>
      <c r="AR57" s="841"/>
      <c r="AS57" s="841"/>
      <c r="AT57" s="841"/>
      <c r="AU57" s="841"/>
      <c r="AV57" s="841"/>
      <c r="AW57" s="841"/>
      <c r="AX57" s="841"/>
      <c r="AY57" s="841"/>
      <c r="AZ57" s="841"/>
      <c r="BA57" s="841"/>
      <c r="BB57" s="842"/>
    </row>
    <row r="58" spans="1:54" ht="17.25" customHeight="1" x14ac:dyDescent="0.2">
      <c r="A58" s="131"/>
      <c r="B58" s="839"/>
      <c r="C58" s="834"/>
      <c r="D58" s="834"/>
      <c r="E58" s="834"/>
      <c r="F58" s="834"/>
      <c r="G58" s="834"/>
      <c r="H58" s="834"/>
      <c r="I58" s="834"/>
      <c r="J58" s="834"/>
      <c r="K58" s="834"/>
      <c r="L58" s="834"/>
      <c r="M58" s="834"/>
      <c r="N58" s="835"/>
      <c r="O58" s="840"/>
      <c r="P58" s="841"/>
      <c r="Q58" s="841"/>
      <c r="R58" s="841"/>
      <c r="S58" s="841"/>
      <c r="T58" s="841"/>
      <c r="U58" s="841"/>
      <c r="V58" s="841"/>
      <c r="W58" s="841"/>
      <c r="X58" s="841"/>
      <c r="Y58" s="841"/>
      <c r="Z58" s="841"/>
      <c r="AA58" s="841"/>
      <c r="AB58" s="841"/>
      <c r="AC58" s="841"/>
      <c r="AD58" s="841"/>
      <c r="AE58" s="841"/>
      <c r="AF58" s="841"/>
      <c r="AG58" s="841"/>
      <c r="AH58" s="841"/>
      <c r="AI58" s="841"/>
      <c r="AJ58" s="841"/>
      <c r="AK58" s="841"/>
      <c r="AL58" s="841"/>
      <c r="AM58" s="841"/>
      <c r="AN58" s="841"/>
      <c r="AO58" s="841"/>
      <c r="AP58" s="841"/>
      <c r="AQ58" s="841"/>
      <c r="AR58" s="841"/>
      <c r="AS58" s="841"/>
      <c r="AT58" s="841"/>
      <c r="AU58" s="841"/>
      <c r="AV58" s="841"/>
      <c r="AW58" s="841"/>
      <c r="AX58" s="841"/>
      <c r="AY58" s="841"/>
      <c r="AZ58" s="841"/>
      <c r="BA58" s="841"/>
      <c r="BB58" s="842"/>
    </row>
    <row r="59" spans="1:54" ht="17.25" customHeight="1" x14ac:dyDescent="0.2">
      <c r="A59" s="131"/>
      <c r="B59" s="839"/>
      <c r="C59" s="834"/>
      <c r="D59" s="834"/>
      <c r="E59" s="834"/>
      <c r="F59" s="834"/>
      <c r="G59" s="834"/>
      <c r="H59" s="834"/>
      <c r="I59" s="834"/>
      <c r="J59" s="834"/>
      <c r="K59" s="834"/>
      <c r="L59" s="834"/>
      <c r="M59" s="834"/>
      <c r="N59" s="835"/>
      <c r="O59" s="840"/>
      <c r="P59" s="841"/>
      <c r="Q59" s="841"/>
      <c r="R59" s="841"/>
      <c r="S59" s="841"/>
      <c r="T59" s="841"/>
      <c r="U59" s="841"/>
      <c r="V59" s="841"/>
      <c r="W59" s="841"/>
      <c r="X59" s="841"/>
      <c r="Y59" s="841"/>
      <c r="Z59" s="841"/>
      <c r="AA59" s="841"/>
      <c r="AB59" s="841"/>
      <c r="AC59" s="841"/>
      <c r="AD59" s="841"/>
      <c r="AE59" s="841"/>
      <c r="AF59" s="841"/>
      <c r="AG59" s="841"/>
      <c r="AH59" s="841"/>
      <c r="AI59" s="841"/>
      <c r="AJ59" s="841"/>
      <c r="AK59" s="841"/>
      <c r="AL59" s="841"/>
      <c r="AM59" s="841"/>
      <c r="AN59" s="841"/>
      <c r="AO59" s="841"/>
      <c r="AP59" s="841"/>
      <c r="AQ59" s="841"/>
      <c r="AR59" s="841"/>
      <c r="AS59" s="841"/>
      <c r="AT59" s="841"/>
      <c r="AU59" s="841"/>
      <c r="AV59" s="841"/>
      <c r="AW59" s="841"/>
      <c r="AX59" s="841"/>
      <c r="AY59" s="841"/>
      <c r="AZ59" s="841"/>
      <c r="BA59" s="841"/>
      <c r="BB59" s="842"/>
    </row>
    <row r="60" spans="1:54" ht="17.25" customHeight="1" x14ac:dyDescent="0.2">
      <c r="A60" s="131"/>
      <c r="B60" s="839"/>
      <c r="C60" s="834"/>
      <c r="D60" s="834"/>
      <c r="E60" s="834"/>
      <c r="F60" s="834"/>
      <c r="G60" s="834"/>
      <c r="H60" s="834"/>
      <c r="I60" s="834"/>
      <c r="J60" s="834"/>
      <c r="K60" s="834"/>
      <c r="L60" s="834"/>
      <c r="M60" s="834"/>
      <c r="N60" s="835"/>
      <c r="O60" s="840"/>
      <c r="P60" s="841"/>
      <c r="Q60" s="841"/>
      <c r="R60" s="841"/>
      <c r="S60" s="841"/>
      <c r="T60" s="841"/>
      <c r="U60" s="841"/>
      <c r="V60" s="841"/>
      <c r="W60" s="841"/>
      <c r="X60" s="841"/>
      <c r="Y60" s="841"/>
      <c r="Z60" s="841"/>
      <c r="AA60" s="841"/>
      <c r="AB60" s="841"/>
      <c r="AC60" s="841"/>
      <c r="AD60" s="841"/>
      <c r="AE60" s="841"/>
      <c r="AF60" s="841"/>
      <c r="AG60" s="841"/>
      <c r="AH60" s="841"/>
      <c r="AI60" s="841"/>
      <c r="AJ60" s="841"/>
      <c r="AK60" s="841"/>
      <c r="AL60" s="841"/>
      <c r="AM60" s="841"/>
      <c r="AN60" s="841"/>
      <c r="AO60" s="841"/>
      <c r="AP60" s="841"/>
      <c r="AQ60" s="841"/>
      <c r="AR60" s="841"/>
      <c r="AS60" s="841"/>
      <c r="AT60" s="841"/>
      <c r="AU60" s="841"/>
      <c r="AV60" s="841"/>
      <c r="AW60" s="841"/>
      <c r="AX60" s="841"/>
      <c r="AY60" s="841"/>
      <c r="AZ60" s="841"/>
      <c r="BA60" s="841"/>
      <c r="BB60" s="842"/>
    </row>
    <row r="61" spans="1:54" ht="17.25" customHeight="1" x14ac:dyDescent="0.2">
      <c r="A61" s="131"/>
      <c r="B61" s="839"/>
      <c r="C61" s="834"/>
      <c r="D61" s="834"/>
      <c r="E61" s="834"/>
      <c r="F61" s="834"/>
      <c r="G61" s="834"/>
      <c r="H61" s="834"/>
      <c r="I61" s="834"/>
      <c r="J61" s="834"/>
      <c r="K61" s="834"/>
      <c r="L61" s="834"/>
      <c r="M61" s="834"/>
      <c r="N61" s="835"/>
      <c r="O61" s="840"/>
      <c r="P61" s="841"/>
      <c r="Q61" s="841"/>
      <c r="R61" s="841"/>
      <c r="S61" s="841"/>
      <c r="T61" s="841"/>
      <c r="U61" s="841"/>
      <c r="V61" s="841"/>
      <c r="W61" s="841"/>
      <c r="X61" s="841"/>
      <c r="Y61" s="841"/>
      <c r="Z61" s="841"/>
      <c r="AA61" s="841"/>
      <c r="AB61" s="841"/>
      <c r="AC61" s="841"/>
      <c r="AD61" s="841"/>
      <c r="AE61" s="841"/>
      <c r="AF61" s="841"/>
      <c r="AG61" s="841"/>
      <c r="AH61" s="841"/>
      <c r="AI61" s="841"/>
      <c r="AJ61" s="841"/>
      <c r="AK61" s="841"/>
      <c r="AL61" s="841"/>
      <c r="AM61" s="841"/>
      <c r="AN61" s="841"/>
      <c r="AO61" s="841"/>
      <c r="AP61" s="841"/>
      <c r="AQ61" s="841"/>
      <c r="AR61" s="841"/>
      <c r="AS61" s="841"/>
      <c r="AT61" s="841"/>
      <c r="AU61" s="841"/>
      <c r="AV61" s="841"/>
      <c r="AW61" s="841"/>
      <c r="AX61" s="841"/>
      <c r="AY61" s="841"/>
      <c r="AZ61" s="841"/>
      <c r="BA61" s="841"/>
      <c r="BB61" s="842"/>
    </row>
    <row r="62" spans="1:54" ht="17.25" customHeight="1" x14ac:dyDescent="0.2">
      <c r="A62" s="131"/>
      <c r="B62" s="833"/>
      <c r="C62" s="834"/>
      <c r="D62" s="834"/>
      <c r="E62" s="834"/>
      <c r="F62" s="834"/>
      <c r="G62" s="834"/>
      <c r="H62" s="834"/>
      <c r="I62" s="834"/>
      <c r="J62" s="834"/>
      <c r="K62" s="834"/>
      <c r="L62" s="834"/>
      <c r="M62" s="834"/>
      <c r="N62" s="835"/>
      <c r="O62" s="840"/>
      <c r="P62" s="841"/>
      <c r="Q62" s="841"/>
      <c r="R62" s="841"/>
      <c r="S62" s="841"/>
      <c r="T62" s="841"/>
      <c r="U62" s="841"/>
      <c r="V62" s="841"/>
      <c r="W62" s="841"/>
      <c r="X62" s="841"/>
      <c r="Y62" s="841"/>
      <c r="Z62" s="841"/>
      <c r="AA62" s="841"/>
      <c r="AB62" s="841"/>
      <c r="AC62" s="841"/>
      <c r="AD62" s="841"/>
      <c r="AE62" s="841"/>
      <c r="AF62" s="841"/>
      <c r="AG62" s="841"/>
      <c r="AH62" s="841"/>
      <c r="AI62" s="841"/>
      <c r="AJ62" s="841"/>
      <c r="AK62" s="841"/>
      <c r="AL62" s="841"/>
      <c r="AM62" s="841"/>
      <c r="AN62" s="841"/>
      <c r="AO62" s="841"/>
      <c r="AP62" s="841"/>
      <c r="AQ62" s="841"/>
      <c r="AR62" s="841"/>
      <c r="AS62" s="841"/>
      <c r="AT62" s="841"/>
      <c r="AU62" s="841"/>
      <c r="AV62" s="841"/>
      <c r="AW62" s="841"/>
      <c r="AX62" s="841"/>
      <c r="AY62" s="841"/>
      <c r="AZ62" s="841"/>
      <c r="BA62" s="841"/>
      <c r="BB62" s="842"/>
    </row>
    <row r="63" spans="1:54" ht="17.25" customHeight="1" x14ac:dyDescent="0.2">
      <c r="A63" s="131"/>
      <c r="B63" s="833"/>
      <c r="C63" s="834"/>
      <c r="D63" s="834"/>
      <c r="E63" s="834"/>
      <c r="F63" s="834"/>
      <c r="G63" s="834"/>
      <c r="H63" s="834"/>
      <c r="I63" s="834"/>
      <c r="J63" s="834"/>
      <c r="K63" s="834"/>
      <c r="L63" s="834"/>
      <c r="M63" s="834"/>
      <c r="N63" s="835"/>
      <c r="O63" s="840"/>
      <c r="P63" s="841"/>
      <c r="Q63" s="841"/>
      <c r="R63" s="841"/>
      <c r="S63" s="841"/>
      <c r="T63" s="841"/>
      <c r="U63" s="841"/>
      <c r="V63" s="841"/>
      <c r="W63" s="841"/>
      <c r="X63" s="841"/>
      <c r="Y63" s="841"/>
      <c r="Z63" s="841"/>
      <c r="AA63" s="841"/>
      <c r="AB63" s="841"/>
      <c r="AC63" s="841"/>
      <c r="AD63" s="841"/>
      <c r="AE63" s="841"/>
      <c r="AF63" s="841"/>
      <c r="AG63" s="841"/>
      <c r="AH63" s="841"/>
      <c r="AI63" s="841"/>
      <c r="AJ63" s="841"/>
      <c r="AK63" s="841"/>
      <c r="AL63" s="841"/>
      <c r="AM63" s="841"/>
      <c r="AN63" s="841"/>
      <c r="AO63" s="841"/>
      <c r="AP63" s="841"/>
      <c r="AQ63" s="841"/>
      <c r="AR63" s="841"/>
      <c r="AS63" s="841"/>
      <c r="AT63" s="841"/>
      <c r="AU63" s="841"/>
      <c r="AV63" s="841"/>
      <c r="AW63" s="841"/>
      <c r="AX63" s="841"/>
      <c r="AY63" s="841"/>
      <c r="AZ63" s="841"/>
      <c r="BA63" s="841"/>
      <c r="BB63" s="842"/>
    </row>
    <row r="64" spans="1:54" ht="17.25" customHeight="1" x14ac:dyDescent="0.2">
      <c r="A64" s="131"/>
      <c r="B64" s="833"/>
      <c r="C64" s="834"/>
      <c r="D64" s="834"/>
      <c r="E64" s="834"/>
      <c r="F64" s="834"/>
      <c r="G64" s="834"/>
      <c r="H64" s="834"/>
      <c r="I64" s="834"/>
      <c r="J64" s="834"/>
      <c r="K64" s="834"/>
      <c r="L64" s="834"/>
      <c r="M64" s="834"/>
      <c r="N64" s="835"/>
      <c r="O64" s="840"/>
      <c r="P64" s="841"/>
      <c r="Q64" s="841"/>
      <c r="R64" s="841"/>
      <c r="S64" s="841"/>
      <c r="T64" s="841"/>
      <c r="U64" s="841"/>
      <c r="V64" s="841"/>
      <c r="W64" s="841"/>
      <c r="X64" s="841"/>
      <c r="Y64" s="841"/>
      <c r="Z64" s="841"/>
      <c r="AA64" s="841"/>
      <c r="AB64" s="841"/>
      <c r="AC64" s="841"/>
      <c r="AD64" s="841"/>
      <c r="AE64" s="841"/>
      <c r="AF64" s="841"/>
      <c r="AG64" s="841"/>
      <c r="AH64" s="841"/>
      <c r="AI64" s="841"/>
      <c r="AJ64" s="841"/>
      <c r="AK64" s="841"/>
      <c r="AL64" s="841"/>
      <c r="AM64" s="841"/>
      <c r="AN64" s="841"/>
      <c r="AO64" s="841"/>
      <c r="AP64" s="841"/>
      <c r="AQ64" s="841"/>
      <c r="AR64" s="841"/>
      <c r="AS64" s="841"/>
      <c r="AT64" s="841"/>
      <c r="AU64" s="841"/>
      <c r="AV64" s="841"/>
      <c r="AW64" s="841"/>
      <c r="AX64" s="841"/>
      <c r="AY64" s="841"/>
      <c r="AZ64" s="841"/>
      <c r="BA64" s="841"/>
      <c r="BB64" s="842"/>
    </row>
    <row r="65" spans="1:54" ht="17.25" customHeight="1" x14ac:dyDescent="0.2">
      <c r="A65" s="131"/>
      <c r="B65" s="833"/>
      <c r="C65" s="834"/>
      <c r="D65" s="834"/>
      <c r="E65" s="834"/>
      <c r="F65" s="834"/>
      <c r="G65" s="834"/>
      <c r="H65" s="834"/>
      <c r="I65" s="834"/>
      <c r="J65" s="834"/>
      <c r="K65" s="834"/>
      <c r="L65" s="834"/>
      <c r="M65" s="834"/>
      <c r="N65" s="835"/>
      <c r="O65" s="840"/>
      <c r="P65" s="841"/>
      <c r="Q65" s="841"/>
      <c r="R65" s="841"/>
      <c r="S65" s="841"/>
      <c r="T65" s="841"/>
      <c r="U65" s="841"/>
      <c r="V65" s="841"/>
      <c r="W65" s="841"/>
      <c r="X65" s="841"/>
      <c r="Y65" s="841"/>
      <c r="Z65" s="841"/>
      <c r="AA65" s="841"/>
      <c r="AB65" s="841"/>
      <c r="AC65" s="841"/>
      <c r="AD65" s="841"/>
      <c r="AE65" s="841"/>
      <c r="AF65" s="841"/>
      <c r="AG65" s="841"/>
      <c r="AH65" s="841"/>
      <c r="AI65" s="841"/>
      <c r="AJ65" s="841"/>
      <c r="AK65" s="841"/>
      <c r="AL65" s="841"/>
      <c r="AM65" s="841"/>
      <c r="AN65" s="841"/>
      <c r="AO65" s="841"/>
      <c r="AP65" s="841"/>
      <c r="AQ65" s="841"/>
      <c r="AR65" s="841"/>
      <c r="AS65" s="841"/>
      <c r="AT65" s="841"/>
      <c r="AU65" s="841"/>
      <c r="AV65" s="841"/>
      <c r="AW65" s="841"/>
      <c r="AX65" s="841"/>
      <c r="AY65" s="841"/>
      <c r="AZ65" s="841"/>
      <c r="BA65" s="841"/>
      <c r="BB65" s="842"/>
    </row>
    <row r="66" spans="1:54" x14ac:dyDescent="0.2">
      <c r="A66" s="131"/>
      <c r="B66" s="836"/>
      <c r="C66" s="837"/>
      <c r="D66" s="837"/>
      <c r="E66" s="837"/>
      <c r="F66" s="837"/>
      <c r="G66" s="837"/>
      <c r="H66" s="837"/>
      <c r="I66" s="837"/>
      <c r="J66" s="837"/>
      <c r="K66" s="837"/>
      <c r="L66" s="837"/>
      <c r="M66" s="837"/>
      <c r="N66" s="838"/>
      <c r="O66" s="843"/>
      <c r="P66" s="844"/>
      <c r="Q66" s="844"/>
      <c r="R66" s="844"/>
      <c r="S66" s="844"/>
      <c r="T66" s="844"/>
      <c r="U66" s="844"/>
      <c r="V66" s="844"/>
      <c r="W66" s="844"/>
      <c r="X66" s="844"/>
      <c r="Y66" s="844"/>
      <c r="Z66" s="844"/>
      <c r="AA66" s="844"/>
      <c r="AB66" s="844"/>
      <c r="AC66" s="844"/>
      <c r="AD66" s="844"/>
      <c r="AE66" s="844"/>
      <c r="AF66" s="844"/>
      <c r="AG66" s="844"/>
      <c r="AH66" s="844"/>
      <c r="AI66" s="844"/>
      <c r="AJ66" s="844"/>
      <c r="AK66" s="844"/>
      <c r="AL66" s="844"/>
      <c r="AM66" s="844"/>
      <c r="AN66" s="844"/>
      <c r="AO66" s="844"/>
      <c r="AP66" s="844"/>
      <c r="AQ66" s="844"/>
      <c r="AR66" s="844"/>
      <c r="AS66" s="844"/>
      <c r="AT66" s="844"/>
      <c r="AU66" s="844"/>
      <c r="AV66" s="844"/>
      <c r="AW66" s="844"/>
      <c r="AX66" s="844"/>
      <c r="AY66" s="844"/>
      <c r="AZ66" s="844"/>
      <c r="BA66" s="844"/>
      <c r="BB66" s="845"/>
    </row>
    <row r="67" spans="1:54" x14ac:dyDescent="0.2">
      <c r="B67" s="259" t="s">
        <v>709</v>
      </c>
    </row>
    <row r="68" spans="1:54" x14ac:dyDescent="0.2">
      <c r="B68" s="259" t="s">
        <v>710</v>
      </c>
    </row>
  </sheetData>
  <sheetProtection selectLockedCells="1"/>
  <mergeCells count="18">
    <mergeCell ref="B28:N32"/>
    <mergeCell ref="B33:N66"/>
    <mergeCell ref="O33:BB66"/>
    <mergeCell ref="B15:N17"/>
    <mergeCell ref="B18:N22"/>
    <mergeCell ref="R21:U21"/>
    <mergeCell ref="W21:AP21"/>
    <mergeCell ref="B23:N27"/>
    <mergeCell ref="R24:U24"/>
    <mergeCell ref="W24:AP24"/>
    <mergeCell ref="R26:U26"/>
    <mergeCell ref="W26:AP26"/>
    <mergeCell ref="B2:BA5"/>
    <mergeCell ref="B7:BB8"/>
    <mergeCell ref="B12:J12"/>
    <mergeCell ref="K12:BB12"/>
    <mergeCell ref="B14:N14"/>
    <mergeCell ref="O14:BB14"/>
  </mergeCells>
  <phoneticPr fontId="2"/>
  <dataValidations count="2">
    <dataValidation imeMode="disabled" allowBlank="1" showInputMessage="1" showErrorMessage="1" sqref="K12" xr:uid="{00000000-0002-0000-1300-000000000000}"/>
    <dataValidation type="list" allowBlank="1" showInputMessage="1" showErrorMessage="1" sqref="P21 AJ28:AJ32 P26 AX15:AX16 AQ15:AQ16 P19 P15:P17 P24 AC15:AC17 AC28:AC32 W15:W17 W28:W32 AJ15:AJ17 P29 P31" xr:uid="{00000000-0002-0000-1300-000001000000}">
      <formula1>"□,■"</formula1>
    </dataValidation>
  </dataValidations>
  <printOptions horizontalCentered="1"/>
  <pageMargins left="0.23622047244094499" right="0.23622047244094499" top="0.74803149606299202" bottom="0.74803149606299202" header="0.31496062992126" footer="0.31496062992126"/>
  <pageSetup paperSize="9" scale="70" orientation="portrait"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09829-BFD9-4518-9C2A-B2F2BB6CA401}">
  <sheetPr codeName="Sheet1">
    <pageSetUpPr fitToPage="1"/>
  </sheetPr>
  <dimension ref="A1:BG62"/>
  <sheetViews>
    <sheetView view="pageBreakPreview" zoomScale="80" zoomScaleNormal="70" zoomScaleSheetLayoutView="80" workbookViewId="0">
      <selection activeCell="AQ31" sqref="AQ31:BA31"/>
    </sheetView>
  </sheetViews>
  <sheetFormatPr defaultColWidth="2.44140625" defaultRowHeight="16.2" x14ac:dyDescent="0.2"/>
  <cols>
    <col min="1" max="14" width="2.44140625" style="126"/>
    <col min="15" max="15" width="3.44140625" style="126" bestFit="1" customWidth="1"/>
    <col min="16" max="26" width="2.44140625" style="126"/>
    <col min="27" max="52" width="2.88671875" style="126" customWidth="1"/>
    <col min="53" max="53" width="5.44140625" style="126" bestFit="1" customWidth="1"/>
    <col min="54" max="16384" width="2.44140625" style="126"/>
  </cols>
  <sheetData>
    <row r="1" spans="2:59" s="125" customFormat="1" ht="12.75" customHeight="1" x14ac:dyDescent="0.2"/>
    <row r="2" spans="2:59" s="125" customFormat="1" ht="6.75" customHeight="1" x14ac:dyDescent="0.2">
      <c r="B2" s="927" t="s">
        <v>711</v>
      </c>
      <c r="C2" s="927"/>
      <c r="D2" s="927"/>
      <c r="E2" s="927"/>
      <c r="F2" s="927"/>
      <c r="G2" s="927"/>
      <c r="H2" s="927"/>
      <c r="I2" s="927"/>
      <c r="J2" s="927"/>
      <c r="K2" s="927"/>
      <c r="L2" s="927"/>
      <c r="M2" s="927"/>
      <c r="N2" s="927"/>
      <c r="O2" s="927"/>
      <c r="P2" s="927"/>
      <c r="Q2" s="927"/>
      <c r="R2" s="927"/>
      <c r="S2" s="927"/>
      <c r="T2" s="927"/>
      <c r="U2" s="927"/>
      <c r="V2" s="927"/>
      <c r="W2" s="927"/>
      <c r="X2" s="927"/>
      <c r="Y2" s="927"/>
      <c r="Z2" s="927"/>
      <c r="AA2" s="927"/>
      <c r="AB2" s="927"/>
      <c r="AC2" s="927"/>
      <c r="AD2" s="927"/>
      <c r="AE2" s="927"/>
      <c r="AF2" s="927"/>
      <c r="AG2" s="927"/>
      <c r="AH2" s="927"/>
      <c r="AI2" s="927"/>
      <c r="AJ2" s="927"/>
      <c r="AK2" s="927"/>
      <c r="AL2" s="927"/>
      <c r="AM2" s="927"/>
      <c r="AN2" s="927"/>
      <c r="AO2" s="927"/>
      <c r="AP2" s="927"/>
      <c r="AQ2" s="927"/>
      <c r="AR2" s="927"/>
      <c r="AS2" s="927"/>
      <c r="AT2" s="927"/>
      <c r="AU2" s="927"/>
      <c r="AV2" s="927"/>
      <c r="AW2" s="927"/>
      <c r="AX2" s="927"/>
      <c r="AY2" s="927"/>
      <c r="AZ2" s="927"/>
      <c r="BA2" s="927"/>
    </row>
    <row r="3" spans="2:59" s="125" customFormat="1" ht="6.75" customHeight="1" x14ac:dyDescent="0.2">
      <c r="B3" s="927"/>
      <c r="C3" s="927"/>
      <c r="D3" s="927"/>
      <c r="E3" s="927"/>
      <c r="F3" s="927"/>
      <c r="G3" s="927"/>
      <c r="H3" s="927"/>
      <c r="I3" s="927"/>
      <c r="J3" s="927"/>
      <c r="K3" s="927"/>
      <c r="L3" s="927"/>
      <c r="M3" s="927"/>
      <c r="N3" s="927"/>
      <c r="O3" s="927"/>
      <c r="P3" s="927"/>
      <c r="Q3" s="927"/>
      <c r="R3" s="927"/>
      <c r="S3" s="927"/>
      <c r="T3" s="927"/>
      <c r="U3" s="927"/>
      <c r="V3" s="927"/>
      <c r="W3" s="927"/>
      <c r="X3" s="927"/>
      <c r="Y3" s="927"/>
      <c r="Z3" s="927"/>
      <c r="AA3" s="927"/>
      <c r="AB3" s="927"/>
      <c r="AC3" s="927"/>
      <c r="AD3" s="927"/>
      <c r="AE3" s="927"/>
      <c r="AF3" s="927"/>
      <c r="AG3" s="927"/>
      <c r="AH3" s="927"/>
      <c r="AI3" s="927"/>
      <c r="AJ3" s="927"/>
      <c r="AK3" s="927"/>
      <c r="AL3" s="927"/>
      <c r="AM3" s="927"/>
      <c r="AN3" s="927"/>
      <c r="AO3" s="927"/>
      <c r="AP3" s="927"/>
      <c r="AQ3" s="927"/>
      <c r="AR3" s="927"/>
      <c r="AS3" s="927"/>
      <c r="AT3" s="927"/>
      <c r="AU3" s="927"/>
      <c r="AV3" s="927"/>
      <c r="AW3" s="927"/>
      <c r="AX3" s="927"/>
      <c r="AY3" s="927"/>
      <c r="AZ3" s="927"/>
      <c r="BA3" s="927"/>
    </row>
    <row r="4" spans="2:59" s="125" customFormat="1" ht="6.75" customHeight="1" x14ac:dyDescent="0.2">
      <c r="B4" s="927"/>
      <c r="C4" s="927"/>
      <c r="D4" s="927"/>
      <c r="E4" s="927"/>
      <c r="F4" s="927"/>
      <c r="G4" s="927"/>
      <c r="H4" s="927"/>
      <c r="I4" s="927"/>
      <c r="J4" s="927"/>
      <c r="K4" s="927"/>
      <c r="L4" s="927"/>
      <c r="M4" s="927"/>
      <c r="N4" s="927"/>
      <c r="O4" s="927"/>
      <c r="P4" s="927"/>
      <c r="Q4" s="927"/>
      <c r="R4" s="927"/>
      <c r="S4" s="927"/>
      <c r="T4" s="927"/>
      <c r="U4" s="927"/>
      <c r="V4" s="927"/>
      <c r="W4" s="927"/>
      <c r="X4" s="927"/>
      <c r="Y4" s="927"/>
      <c r="Z4" s="927"/>
      <c r="AA4" s="927"/>
      <c r="AB4" s="927"/>
      <c r="AC4" s="927"/>
      <c r="AD4" s="927"/>
      <c r="AE4" s="927"/>
      <c r="AF4" s="927"/>
      <c r="AG4" s="927"/>
      <c r="AH4" s="927"/>
      <c r="AI4" s="927"/>
      <c r="AJ4" s="927"/>
      <c r="AK4" s="927"/>
      <c r="AL4" s="927"/>
      <c r="AM4" s="927"/>
      <c r="AN4" s="927"/>
      <c r="AO4" s="927"/>
      <c r="AP4" s="927"/>
      <c r="AQ4" s="927"/>
      <c r="AR4" s="927"/>
      <c r="AS4" s="927"/>
      <c r="AT4" s="927"/>
      <c r="AU4" s="927"/>
      <c r="AV4" s="927"/>
      <c r="AW4" s="927"/>
      <c r="AX4" s="927"/>
      <c r="AY4" s="927"/>
      <c r="AZ4" s="927"/>
      <c r="BA4" s="927"/>
    </row>
    <row r="5" spans="2:59" s="125" customFormat="1" ht="6.75" customHeight="1" x14ac:dyDescent="0.2">
      <c r="B5" s="927"/>
      <c r="C5" s="927"/>
      <c r="D5" s="927"/>
      <c r="E5" s="927"/>
      <c r="F5" s="927"/>
      <c r="G5" s="927"/>
      <c r="H5" s="927"/>
      <c r="I5" s="927"/>
      <c r="J5" s="927"/>
      <c r="K5" s="927"/>
      <c r="L5" s="927"/>
      <c r="M5" s="927"/>
      <c r="N5" s="927"/>
      <c r="O5" s="927"/>
      <c r="P5" s="927"/>
      <c r="Q5" s="927"/>
      <c r="R5" s="927"/>
      <c r="S5" s="927"/>
      <c r="T5" s="927"/>
      <c r="U5" s="927"/>
      <c r="V5" s="927"/>
      <c r="W5" s="927"/>
      <c r="X5" s="927"/>
      <c r="Y5" s="927"/>
      <c r="Z5" s="927"/>
      <c r="AA5" s="927"/>
      <c r="AB5" s="927"/>
      <c r="AC5" s="927"/>
      <c r="AD5" s="927"/>
      <c r="AE5" s="927"/>
      <c r="AF5" s="927"/>
      <c r="AG5" s="927"/>
      <c r="AH5" s="927"/>
      <c r="AI5" s="927"/>
      <c r="AJ5" s="927"/>
      <c r="AK5" s="927"/>
      <c r="AL5" s="927"/>
      <c r="AM5" s="927"/>
      <c r="AN5" s="927"/>
      <c r="AO5" s="927"/>
      <c r="AP5" s="927"/>
      <c r="AQ5" s="927"/>
      <c r="AR5" s="927"/>
      <c r="AS5" s="927"/>
      <c r="AT5" s="927"/>
      <c r="AU5" s="927"/>
      <c r="AV5" s="927"/>
      <c r="AW5" s="927"/>
      <c r="AX5" s="927"/>
      <c r="AY5" s="927"/>
      <c r="AZ5" s="927"/>
      <c r="BA5" s="927"/>
    </row>
    <row r="6" spans="2:59" x14ac:dyDescent="0.2">
      <c r="AO6" s="125"/>
      <c r="AQ6" s="125"/>
      <c r="AR6" s="125"/>
      <c r="AS6" s="125"/>
      <c r="AT6" s="205" t="str">
        <f>本紙!AQ5</f>
        <v>Ver.5.11(2025.12.03～）</v>
      </c>
      <c r="AU6" s="121"/>
      <c r="AV6" s="125"/>
      <c r="AW6" s="125"/>
    </row>
    <row r="7" spans="2:59" ht="13.5" customHeight="1" x14ac:dyDescent="0.2">
      <c r="B7" s="815" t="s">
        <v>712</v>
      </c>
      <c r="C7" s="816"/>
      <c r="D7" s="816"/>
      <c r="E7" s="816"/>
      <c r="F7" s="816"/>
      <c r="G7" s="816"/>
      <c r="H7" s="816"/>
      <c r="I7" s="816"/>
      <c r="J7" s="816"/>
      <c r="K7" s="816"/>
      <c r="L7" s="816"/>
      <c r="M7" s="816"/>
      <c r="N7" s="816"/>
      <c r="O7" s="816"/>
      <c r="P7" s="816"/>
      <c r="Q7" s="816"/>
      <c r="R7" s="816"/>
      <c r="S7" s="816"/>
      <c r="T7" s="816"/>
      <c r="U7" s="816"/>
      <c r="V7" s="816"/>
      <c r="W7" s="816"/>
      <c r="X7" s="816"/>
      <c r="Y7" s="816"/>
      <c r="Z7" s="816"/>
      <c r="AA7" s="816"/>
      <c r="AB7" s="816"/>
      <c r="AC7" s="816"/>
      <c r="AD7" s="816"/>
      <c r="AE7" s="816"/>
      <c r="AF7" s="816"/>
      <c r="AG7" s="816"/>
      <c r="AH7" s="816"/>
      <c r="AI7" s="816"/>
      <c r="AJ7" s="816"/>
      <c r="AK7" s="816"/>
      <c r="AL7" s="816"/>
      <c r="AM7" s="816"/>
      <c r="AN7" s="816"/>
      <c r="AO7" s="816"/>
      <c r="AP7" s="816"/>
      <c r="AQ7" s="816"/>
      <c r="AR7" s="816"/>
      <c r="AS7" s="816"/>
      <c r="AT7" s="816"/>
      <c r="AU7" s="816"/>
      <c r="AV7" s="816"/>
      <c r="AW7" s="816"/>
      <c r="AX7" s="816"/>
      <c r="AY7" s="816"/>
      <c r="AZ7" s="816"/>
      <c r="BA7" s="817"/>
    </row>
    <row r="8" spans="2:59" x14ac:dyDescent="0.2">
      <c r="B8" s="818"/>
      <c r="C8" s="819"/>
      <c r="D8" s="819"/>
      <c r="E8" s="819"/>
      <c r="F8" s="819"/>
      <c r="G8" s="819"/>
      <c r="H8" s="819"/>
      <c r="I8" s="819"/>
      <c r="J8" s="819"/>
      <c r="K8" s="819"/>
      <c r="L8" s="819"/>
      <c r="M8" s="819"/>
      <c r="N8" s="819"/>
      <c r="O8" s="819"/>
      <c r="P8" s="819"/>
      <c r="Q8" s="819"/>
      <c r="R8" s="819"/>
      <c r="S8" s="819"/>
      <c r="T8" s="819"/>
      <c r="U8" s="819"/>
      <c r="V8" s="819"/>
      <c r="W8" s="819"/>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c r="AW8" s="819"/>
      <c r="AX8" s="819"/>
      <c r="AY8" s="819"/>
      <c r="AZ8" s="819"/>
      <c r="BA8" s="820"/>
    </row>
    <row r="9" spans="2:59" x14ac:dyDescent="0.2">
      <c r="B9" s="127"/>
      <c r="C9" s="128"/>
      <c r="D9" s="128"/>
      <c r="E9" s="128"/>
      <c r="F9" s="128"/>
      <c r="G9" s="128"/>
      <c r="H9" s="128"/>
      <c r="I9" s="128"/>
      <c r="J9" s="128"/>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128"/>
      <c r="AZ9" s="128"/>
      <c r="BA9" s="128"/>
    </row>
    <row r="10" spans="2:59" ht="14.25" customHeight="1" x14ac:dyDescent="0.2">
      <c r="B10" s="125"/>
      <c r="C10" s="125"/>
      <c r="D10" s="125"/>
      <c r="E10" s="125"/>
      <c r="F10" s="125"/>
      <c r="G10" s="125"/>
      <c r="H10" s="125"/>
      <c r="I10" s="125"/>
      <c r="J10" s="125"/>
      <c r="K10" s="125"/>
      <c r="L10" s="125"/>
      <c r="M10" s="125"/>
      <c r="N10" s="12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row>
    <row r="11" spans="2:59" ht="28.5" customHeight="1" x14ac:dyDescent="0.2">
      <c r="B11" s="821" t="s">
        <v>677</v>
      </c>
      <c r="C11" s="822"/>
      <c r="D11" s="822"/>
      <c r="E11" s="822"/>
      <c r="F11" s="822"/>
      <c r="G11" s="822"/>
      <c r="H11" s="822"/>
      <c r="I11" s="822"/>
      <c r="J11" s="823"/>
      <c r="K11" s="824"/>
      <c r="L11" s="825"/>
      <c r="M11" s="825"/>
      <c r="N11" s="825"/>
      <c r="O11" s="825"/>
      <c r="P11" s="825"/>
      <c r="Q11" s="825"/>
      <c r="R11" s="825"/>
      <c r="S11" s="825"/>
      <c r="T11" s="825"/>
      <c r="U11" s="825"/>
      <c r="V11" s="825"/>
      <c r="W11" s="825"/>
      <c r="X11" s="825"/>
      <c r="Y11" s="825"/>
      <c r="Z11" s="825"/>
      <c r="AA11" s="825"/>
      <c r="AB11" s="825"/>
      <c r="AC11" s="825"/>
      <c r="AD11" s="825"/>
      <c r="AE11" s="825"/>
      <c r="AF11" s="825"/>
      <c r="AG11" s="825"/>
      <c r="AH11" s="825"/>
      <c r="AI11" s="825"/>
      <c r="AJ11" s="825"/>
      <c r="AK11" s="825"/>
      <c r="AL11" s="825"/>
      <c r="AM11" s="825"/>
      <c r="AN11" s="825"/>
      <c r="AO11" s="825"/>
      <c r="AP11" s="825"/>
      <c r="AQ11" s="825"/>
      <c r="AR11" s="825"/>
      <c r="AS11" s="825"/>
      <c r="AT11" s="825"/>
      <c r="AU11" s="825"/>
      <c r="AV11" s="825"/>
      <c r="AW11" s="825"/>
      <c r="AX11" s="825"/>
      <c r="AY11" s="825"/>
      <c r="AZ11" s="825"/>
      <c r="BA11" s="826"/>
    </row>
    <row r="12" spans="2:59" ht="8.25" customHeight="1" x14ac:dyDescent="0.2">
      <c r="B12" s="131"/>
      <c r="C12" s="125"/>
      <c r="D12" s="131"/>
      <c r="E12" s="131"/>
      <c r="F12" s="131"/>
      <c r="G12" s="131"/>
      <c r="H12" s="131"/>
      <c r="I12" s="131"/>
      <c r="J12" s="131"/>
      <c r="K12" s="131"/>
      <c r="L12" s="131"/>
      <c r="M12" s="125"/>
      <c r="N12" s="131"/>
      <c r="O12" s="131"/>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row>
    <row r="13" spans="2:59" ht="32.25" customHeight="1" x14ac:dyDescent="0.2">
      <c r="B13" s="827" t="s">
        <v>260</v>
      </c>
      <c r="C13" s="828"/>
      <c r="D13" s="828"/>
      <c r="E13" s="828"/>
      <c r="F13" s="828"/>
      <c r="G13" s="828"/>
      <c r="H13" s="828"/>
      <c r="I13" s="828"/>
      <c r="J13" s="828"/>
      <c r="K13" s="828"/>
      <c r="L13" s="828"/>
      <c r="M13" s="828"/>
      <c r="N13" s="928"/>
      <c r="O13" s="815" t="s">
        <v>262</v>
      </c>
      <c r="P13" s="816"/>
      <c r="Q13" s="816"/>
      <c r="R13" s="816"/>
      <c r="S13" s="816"/>
      <c r="T13" s="816"/>
      <c r="U13" s="816"/>
      <c r="V13" s="816"/>
      <c r="W13" s="816"/>
      <c r="X13" s="816"/>
      <c r="Y13" s="816"/>
      <c r="Z13" s="816"/>
      <c r="AA13" s="816"/>
      <c r="AB13" s="816"/>
      <c r="AC13" s="816"/>
      <c r="AD13" s="816"/>
      <c r="AE13" s="816"/>
      <c r="AF13" s="816"/>
      <c r="AG13" s="816"/>
      <c r="AH13" s="816"/>
      <c r="AI13" s="816"/>
      <c r="AJ13" s="816"/>
      <c r="AK13" s="816"/>
      <c r="AL13" s="816"/>
      <c r="AM13" s="816"/>
      <c r="AN13" s="816"/>
      <c r="AO13" s="816"/>
      <c r="AP13" s="816"/>
      <c r="AQ13" s="816"/>
      <c r="AR13" s="816"/>
      <c r="AS13" s="816"/>
      <c r="AT13" s="816"/>
      <c r="AU13" s="816"/>
      <c r="AV13" s="816"/>
      <c r="AW13" s="816"/>
      <c r="AX13" s="816"/>
      <c r="AY13" s="816"/>
      <c r="AZ13" s="816"/>
      <c r="BA13" s="817"/>
      <c r="BG13" s="164"/>
    </row>
    <row r="14" spans="2:59" ht="18.75" customHeight="1" x14ac:dyDescent="0.2">
      <c r="B14" s="815" t="s">
        <v>863</v>
      </c>
      <c r="C14" s="816"/>
      <c r="D14" s="816"/>
      <c r="E14" s="816"/>
      <c r="F14" s="816"/>
      <c r="G14" s="816"/>
      <c r="H14" s="816"/>
      <c r="I14" s="816"/>
      <c r="J14" s="816"/>
      <c r="K14" s="816"/>
      <c r="L14" s="816"/>
      <c r="M14" s="816"/>
      <c r="N14" s="884"/>
      <c r="O14" s="154"/>
      <c r="P14" s="274"/>
      <c r="Q14" s="274"/>
      <c r="R14" s="274"/>
      <c r="S14" s="275"/>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c r="AT14" s="274"/>
      <c r="AU14" s="274"/>
      <c r="AV14" s="274"/>
      <c r="AW14" s="274"/>
      <c r="AX14" s="274"/>
      <c r="AY14" s="274"/>
      <c r="AZ14" s="274"/>
      <c r="BA14" s="155"/>
      <c r="BG14" s="164"/>
    </row>
    <row r="15" spans="2:59" ht="21.75" customHeight="1" x14ac:dyDescent="0.2">
      <c r="B15" s="885"/>
      <c r="C15" s="886"/>
      <c r="D15" s="886"/>
      <c r="E15" s="886"/>
      <c r="F15" s="886"/>
      <c r="G15" s="886"/>
      <c r="H15" s="886"/>
      <c r="I15" s="886"/>
      <c r="J15" s="886"/>
      <c r="K15" s="886"/>
      <c r="L15" s="886"/>
      <c r="M15" s="886"/>
      <c r="N15" s="887"/>
      <c r="O15" s="279"/>
      <c r="P15" s="128"/>
      <c r="Q15" s="814"/>
      <c r="R15" s="814"/>
      <c r="S15" s="133" t="s">
        <v>862</v>
      </c>
      <c r="T15" s="128"/>
      <c r="U15" s="128"/>
      <c r="V15" s="128"/>
      <c r="W15" s="128"/>
      <c r="X15" s="128"/>
      <c r="Y15" s="128"/>
      <c r="Z15" s="128"/>
      <c r="AA15" s="128"/>
      <c r="AD15" s="814"/>
      <c r="AE15" s="814"/>
      <c r="AF15" s="133" t="s">
        <v>860</v>
      </c>
      <c r="AG15" s="128"/>
      <c r="AH15" s="128"/>
      <c r="AI15" s="128"/>
      <c r="AJ15" s="128"/>
      <c r="AK15" s="128"/>
      <c r="AL15" s="128"/>
      <c r="AM15" s="128"/>
      <c r="AN15" s="128"/>
      <c r="AO15" s="128"/>
      <c r="AP15" s="128"/>
      <c r="AQ15" s="814"/>
      <c r="AR15" s="814"/>
      <c r="AS15" s="133" t="s">
        <v>861</v>
      </c>
      <c r="AT15" s="128"/>
      <c r="AU15" s="128"/>
      <c r="AV15" s="128"/>
      <c r="AW15" s="128"/>
      <c r="AX15" s="128"/>
      <c r="AY15" s="128"/>
      <c r="AZ15" s="128"/>
      <c r="BA15" s="276"/>
      <c r="BG15" s="164"/>
    </row>
    <row r="16" spans="2:59" ht="6" customHeight="1" x14ac:dyDescent="0.2">
      <c r="B16" s="885"/>
      <c r="C16" s="886"/>
      <c r="D16" s="886"/>
      <c r="E16" s="886"/>
      <c r="F16" s="886"/>
      <c r="G16" s="886"/>
      <c r="H16" s="886"/>
      <c r="I16" s="886"/>
      <c r="J16" s="886"/>
      <c r="K16" s="886"/>
      <c r="L16" s="886"/>
      <c r="M16" s="886"/>
      <c r="N16" s="887"/>
      <c r="O16" s="279"/>
      <c r="P16" s="128"/>
      <c r="Q16" s="131"/>
      <c r="R16" s="131"/>
      <c r="S16" s="133"/>
      <c r="T16" s="128"/>
      <c r="U16" s="128"/>
      <c r="V16" s="128"/>
      <c r="W16" s="128"/>
      <c r="X16" s="128"/>
      <c r="Y16" s="128"/>
      <c r="Z16" s="128"/>
      <c r="AA16" s="128"/>
      <c r="AB16" s="128"/>
      <c r="AC16" s="128"/>
      <c r="AD16" s="131"/>
      <c r="AE16" s="131"/>
      <c r="AF16" s="133"/>
      <c r="AG16" s="128"/>
      <c r="AH16" s="128"/>
      <c r="AI16" s="128"/>
      <c r="AJ16" s="128"/>
      <c r="AK16" s="128"/>
      <c r="AL16" s="128"/>
      <c r="AM16" s="128"/>
      <c r="AN16" s="128"/>
      <c r="AO16" s="128"/>
      <c r="AP16" s="128"/>
      <c r="AQ16" s="131"/>
      <c r="AR16" s="131"/>
      <c r="AS16" s="133"/>
      <c r="AT16" s="128"/>
      <c r="AU16" s="128"/>
      <c r="AV16" s="128"/>
      <c r="AW16" s="128"/>
      <c r="AX16" s="128"/>
      <c r="AY16" s="128"/>
      <c r="AZ16" s="128"/>
      <c r="BA16" s="276"/>
      <c r="BG16" s="164"/>
    </row>
    <row r="17" spans="1:59" ht="15" customHeight="1" x14ac:dyDescent="0.2">
      <c r="B17" s="885"/>
      <c r="C17" s="886"/>
      <c r="D17" s="886"/>
      <c r="E17" s="886"/>
      <c r="F17" s="886"/>
      <c r="G17" s="886"/>
      <c r="H17" s="886"/>
      <c r="I17" s="886"/>
      <c r="J17" s="886"/>
      <c r="K17" s="886"/>
      <c r="L17" s="886"/>
      <c r="M17" s="886"/>
      <c r="N17" s="887"/>
      <c r="O17" s="279"/>
      <c r="P17" s="128"/>
      <c r="Q17" s="281" t="s">
        <v>875</v>
      </c>
      <c r="S17" s="133"/>
      <c r="T17" s="128"/>
      <c r="U17" s="128"/>
      <c r="V17" s="128"/>
      <c r="W17" s="128"/>
      <c r="X17" s="128"/>
      <c r="Y17" s="128"/>
      <c r="Z17" s="128"/>
      <c r="AA17" s="128"/>
      <c r="AB17" s="128"/>
      <c r="AC17" s="128"/>
      <c r="AD17" s="131"/>
      <c r="AF17" s="133"/>
      <c r="AG17" s="128"/>
      <c r="AH17" s="128"/>
      <c r="AI17" s="128"/>
      <c r="AJ17" s="128"/>
      <c r="AK17" s="128"/>
      <c r="AL17" s="128"/>
      <c r="AM17" s="128"/>
      <c r="AN17" s="128"/>
      <c r="AO17" s="128"/>
      <c r="AP17" s="128"/>
      <c r="AQ17" s="131"/>
      <c r="AR17" s="131"/>
      <c r="AS17" s="133"/>
      <c r="AT17" s="128"/>
      <c r="AU17" s="128"/>
      <c r="AV17" s="128"/>
      <c r="AW17" s="128"/>
      <c r="AX17" s="128"/>
      <c r="AY17" s="128"/>
      <c r="AZ17" s="128"/>
      <c r="BA17" s="276"/>
      <c r="BG17" s="164"/>
    </row>
    <row r="18" spans="1:59" ht="9" customHeight="1" x14ac:dyDescent="0.2">
      <c r="B18" s="885"/>
      <c r="C18" s="886"/>
      <c r="D18" s="886"/>
      <c r="E18" s="886"/>
      <c r="F18" s="886"/>
      <c r="G18" s="886"/>
      <c r="H18" s="886"/>
      <c r="I18" s="886"/>
      <c r="J18" s="886"/>
      <c r="K18" s="886"/>
      <c r="L18" s="886"/>
      <c r="M18" s="886"/>
      <c r="N18" s="887"/>
      <c r="O18" s="279"/>
      <c r="P18" s="128"/>
      <c r="Q18" s="281"/>
      <c r="S18" s="133"/>
      <c r="T18" s="128"/>
      <c r="U18" s="128"/>
      <c r="V18" s="128"/>
      <c r="W18" s="128"/>
      <c r="X18" s="128"/>
      <c r="Y18" s="128"/>
      <c r="Z18" s="128"/>
      <c r="AA18" s="128"/>
      <c r="AB18" s="128"/>
      <c r="AC18" s="128"/>
      <c r="AD18" s="131"/>
      <c r="AF18" s="133"/>
      <c r="AG18" s="128"/>
      <c r="AH18" s="128"/>
      <c r="AI18" s="128"/>
      <c r="AJ18" s="128"/>
      <c r="AK18" s="128"/>
      <c r="AL18" s="128"/>
      <c r="AM18" s="128"/>
      <c r="AN18" s="128"/>
      <c r="AO18" s="128"/>
      <c r="AP18" s="128"/>
      <c r="AQ18" s="131"/>
      <c r="AR18" s="131"/>
      <c r="AS18" s="133"/>
      <c r="AT18" s="128"/>
      <c r="AU18" s="128"/>
      <c r="AV18" s="128"/>
      <c r="AW18" s="128"/>
      <c r="AX18" s="128"/>
      <c r="AY18" s="128"/>
      <c r="AZ18" s="128"/>
      <c r="BA18" s="276"/>
      <c r="BG18" s="164"/>
    </row>
    <row r="19" spans="1:59" ht="15.75" customHeight="1" x14ac:dyDescent="0.2">
      <c r="B19" s="885"/>
      <c r="C19" s="886"/>
      <c r="D19" s="886"/>
      <c r="E19" s="886"/>
      <c r="F19" s="886"/>
      <c r="G19" s="886"/>
      <c r="H19" s="886"/>
      <c r="I19" s="886"/>
      <c r="J19" s="886"/>
      <c r="K19" s="886"/>
      <c r="L19" s="886"/>
      <c r="M19" s="886"/>
      <c r="N19" s="887"/>
      <c r="O19" s="284">
        <v>1</v>
      </c>
      <c r="P19" s="128"/>
      <c r="Q19" s="285" t="s">
        <v>865</v>
      </c>
      <c r="S19" s="133"/>
      <c r="T19" s="128"/>
      <c r="U19" s="128"/>
      <c r="V19" s="128"/>
      <c r="W19" s="128"/>
      <c r="X19" s="128"/>
      <c r="Y19" s="128"/>
      <c r="Z19" s="128"/>
      <c r="AA19" s="128"/>
      <c r="AB19" s="128"/>
      <c r="AC19" s="128"/>
      <c r="AD19" s="131"/>
      <c r="AF19" s="133"/>
      <c r="AG19" s="128"/>
      <c r="AH19" s="128"/>
      <c r="AI19" s="128"/>
      <c r="AJ19" s="128"/>
      <c r="AK19" s="128"/>
      <c r="AL19" s="128"/>
      <c r="AM19" s="128"/>
      <c r="AN19" s="128"/>
      <c r="AO19" s="128"/>
      <c r="AP19" s="128"/>
      <c r="AQ19" s="131"/>
      <c r="AR19" s="131"/>
      <c r="AS19" s="133"/>
      <c r="AT19" s="128"/>
      <c r="AU19" s="128"/>
      <c r="AV19" s="128"/>
      <c r="AW19" s="128"/>
      <c r="AX19" s="128"/>
      <c r="AY19" s="128"/>
      <c r="AZ19" s="128"/>
      <c r="BA19" s="276"/>
      <c r="BG19" s="164"/>
    </row>
    <row r="20" spans="1:59" ht="15.75" customHeight="1" x14ac:dyDescent="0.2">
      <c r="B20" s="885"/>
      <c r="C20" s="886"/>
      <c r="D20" s="886"/>
      <c r="E20" s="886"/>
      <c r="F20" s="886"/>
      <c r="G20" s="886"/>
      <c r="H20" s="886"/>
      <c r="I20" s="886"/>
      <c r="J20" s="886"/>
      <c r="K20" s="886"/>
      <c r="L20" s="886"/>
      <c r="M20" s="886"/>
      <c r="N20" s="887"/>
      <c r="O20" s="279"/>
      <c r="P20" s="128"/>
      <c r="Q20" s="285" t="s">
        <v>871</v>
      </c>
      <c r="S20" s="133"/>
      <c r="T20" s="128"/>
      <c r="U20" s="128"/>
      <c r="V20" s="128"/>
      <c r="W20" s="128"/>
      <c r="X20" s="128"/>
      <c r="Y20" s="128"/>
      <c r="Z20" s="128"/>
      <c r="AA20" s="128"/>
      <c r="AB20" s="128"/>
      <c r="AC20" s="128"/>
      <c r="AD20" s="131"/>
      <c r="AF20" s="133"/>
      <c r="AG20" s="128"/>
      <c r="AH20" s="128"/>
      <c r="AI20" s="128"/>
      <c r="AJ20" s="128"/>
      <c r="AK20" s="128"/>
      <c r="AL20" s="128"/>
      <c r="AM20" s="128"/>
      <c r="AN20" s="128"/>
      <c r="AO20" s="128"/>
      <c r="AP20" s="128"/>
      <c r="AQ20" s="131"/>
      <c r="AR20" s="131"/>
      <c r="AS20" s="133"/>
      <c r="AT20" s="128"/>
      <c r="AU20" s="128"/>
      <c r="AV20" s="128"/>
      <c r="AW20" s="128"/>
      <c r="AX20" s="128"/>
      <c r="AY20" s="128"/>
      <c r="AZ20" s="128"/>
      <c r="BA20" s="276"/>
      <c r="BG20" s="164"/>
    </row>
    <row r="21" spans="1:59" ht="15.75" customHeight="1" x14ac:dyDescent="0.2">
      <c r="B21" s="885"/>
      <c r="C21" s="886"/>
      <c r="D21" s="886"/>
      <c r="E21" s="886"/>
      <c r="F21" s="886"/>
      <c r="G21" s="886"/>
      <c r="H21" s="886"/>
      <c r="I21" s="886"/>
      <c r="J21" s="886"/>
      <c r="K21" s="886"/>
      <c r="L21" s="886"/>
      <c r="M21" s="886"/>
      <c r="N21" s="887"/>
      <c r="O21" s="279"/>
      <c r="P21" s="128"/>
      <c r="Q21" s="285" t="s">
        <v>869</v>
      </c>
      <c r="S21" s="133"/>
      <c r="T21" s="128"/>
      <c r="U21" s="128"/>
      <c r="V21" s="128"/>
      <c r="W21" s="128"/>
      <c r="X21" s="128"/>
      <c r="Y21" s="128"/>
      <c r="Z21" s="128"/>
      <c r="AA21" s="128"/>
      <c r="AB21" s="128"/>
      <c r="AC21" s="128"/>
      <c r="AD21" s="131"/>
      <c r="AF21" s="133"/>
      <c r="AG21" s="128"/>
      <c r="AH21" s="128"/>
      <c r="AI21" s="128"/>
      <c r="AJ21" s="128"/>
      <c r="AK21" s="128"/>
      <c r="AL21" s="128"/>
      <c r="AM21" s="128"/>
      <c r="AN21" s="128"/>
      <c r="AO21" s="128"/>
      <c r="AP21" s="128"/>
      <c r="AQ21" s="131"/>
      <c r="AR21" s="131"/>
      <c r="AS21" s="133"/>
      <c r="AT21" s="128"/>
      <c r="AU21" s="128"/>
      <c r="AV21" s="128"/>
      <c r="AW21" s="128"/>
      <c r="AX21" s="128"/>
      <c r="AY21" s="128"/>
      <c r="AZ21" s="128"/>
      <c r="BA21" s="276"/>
      <c r="BG21" s="164"/>
    </row>
    <row r="22" spans="1:59" ht="14.25" customHeight="1" x14ac:dyDescent="0.2">
      <c r="B22" s="885"/>
      <c r="C22" s="886"/>
      <c r="D22" s="886"/>
      <c r="E22" s="886"/>
      <c r="F22" s="886"/>
      <c r="G22" s="886"/>
      <c r="H22" s="886"/>
      <c r="I22" s="886"/>
      <c r="J22" s="886"/>
      <c r="K22" s="886"/>
      <c r="L22" s="886"/>
      <c r="M22" s="886"/>
      <c r="N22" s="887"/>
      <c r="O22" s="279"/>
      <c r="P22" s="128"/>
      <c r="Q22" s="131"/>
      <c r="R22" s="256"/>
      <c r="S22" s="133"/>
      <c r="T22" s="128"/>
      <c r="U22" s="128"/>
      <c r="V22" s="128"/>
      <c r="W22" s="128"/>
      <c r="X22" s="128"/>
      <c r="Y22" s="128"/>
      <c r="Z22" s="128"/>
      <c r="AA22" s="128"/>
      <c r="AB22" s="128"/>
      <c r="AC22" s="128"/>
      <c r="AD22" s="131"/>
      <c r="AF22" s="133"/>
      <c r="AG22" s="128"/>
      <c r="AH22" s="128"/>
      <c r="AI22" s="128"/>
      <c r="AJ22" s="128"/>
      <c r="AK22" s="128"/>
      <c r="AL22" s="128"/>
      <c r="AM22" s="128"/>
      <c r="AN22" s="128"/>
      <c r="AO22" s="128"/>
      <c r="AP22" s="128"/>
      <c r="AQ22" s="131"/>
      <c r="AR22" s="131"/>
      <c r="AS22" s="133"/>
      <c r="AT22" s="128"/>
      <c r="AU22" s="128"/>
      <c r="AV22" s="128"/>
      <c r="AW22" s="128"/>
      <c r="AX22" s="128"/>
      <c r="AY22" s="128"/>
      <c r="AZ22" s="128"/>
      <c r="BA22" s="276"/>
      <c r="BG22" s="164"/>
    </row>
    <row r="23" spans="1:59" ht="15" customHeight="1" x14ac:dyDescent="0.2">
      <c r="B23" s="885"/>
      <c r="C23" s="886"/>
      <c r="D23" s="886"/>
      <c r="E23" s="886"/>
      <c r="F23" s="886"/>
      <c r="G23" s="886"/>
      <c r="H23" s="886"/>
      <c r="I23" s="886"/>
      <c r="J23" s="886"/>
      <c r="K23" s="886"/>
      <c r="L23" s="886"/>
      <c r="M23" s="886"/>
      <c r="N23" s="887"/>
      <c r="P23" s="128"/>
      <c r="Q23" s="256" t="s">
        <v>870</v>
      </c>
      <c r="R23" s="133"/>
      <c r="S23" s="133"/>
      <c r="T23" s="128"/>
      <c r="U23" s="128"/>
      <c r="V23" s="128"/>
      <c r="W23" s="128"/>
      <c r="X23" s="128"/>
      <c r="Y23" s="128"/>
      <c r="Z23" s="128"/>
      <c r="AA23" s="128"/>
      <c r="AB23" s="128"/>
      <c r="AC23" s="128"/>
      <c r="AD23" s="131"/>
      <c r="AE23" s="131"/>
      <c r="AF23" s="133"/>
      <c r="AG23" s="128"/>
      <c r="AH23" s="128"/>
      <c r="AI23" s="128"/>
      <c r="AJ23" s="128"/>
      <c r="AK23" s="128"/>
      <c r="AL23" s="128"/>
      <c r="AM23" s="128"/>
      <c r="AN23" s="128"/>
      <c r="AO23" s="128"/>
      <c r="AP23" s="128"/>
      <c r="AQ23" s="131"/>
      <c r="AR23" s="131"/>
      <c r="AS23" s="133"/>
      <c r="AT23" s="128"/>
      <c r="AU23" s="128"/>
      <c r="AV23" s="128"/>
      <c r="AW23" s="128"/>
      <c r="AX23" s="128"/>
      <c r="AY23" s="128"/>
      <c r="AZ23" s="128"/>
      <c r="BA23" s="276"/>
      <c r="BG23" s="164"/>
    </row>
    <row r="24" spans="1:59" ht="5.25" customHeight="1" x14ac:dyDescent="0.2">
      <c r="B24" s="885"/>
      <c r="C24" s="886"/>
      <c r="D24" s="886"/>
      <c r="E24" s="886"/>
      <c r="F24" s="886"/>
      <c r="G24" s="886"/>
      <c r="H24" s="886"/>
      <c r="I24" s="886"/>
      <c r="J24" s="886"/>
      <c r="K24" s="886"/>
      <c r="L24" s="886"/>
      <c r="M24" s="886"/>
      <c r="N24" s="887"/>
      <c r="O24" s="279"/>
      <c r="P24" s="128"/>
      <c r="Q24" s="131"/>
      <c r="R24" s="133"/>
      <c r="S24" s="133"/>
      <c r="T24" s="128"/>
      <c r="U24" s="128"/>
      <c r="V24" s="128"/>
      <c r="W24" s="128"/>
      <c r="X24" s="128"/>
      <c r="Y24" s="128"/>
      <c r="Z24" s="128"/>
      <c r="AA24" s="128"/>
      <c r="AB24" s="128"/>
      <c r="AC24" s="128"/>
      <c r="AD24" s="131"/>
      <c r="AE24" s="131"/>
      <c r="AF24" s="133"/>
      <c r="AG24" s="128"/>
      <c r="AH24" s="128"/>
      <c r="AI24" s="128"/>
      <c r="AJ24" s="128"/>
      <c r="AK24" s="128"/>
      <c r="AL24" s="128"/>
      <c r="AM24" s="128"/>
      <c r="AN24" s="128"/>
      <c r="AO24" s="128"/>
      <c r="AP24" s="128"/>
      <c r="AQ24" s="131"/>
      <c r="AR24" s="131"/>
      <c r="AS24" s="133"/>
      <c r="AT24" s="128"/>
      <c r="AU24" s="128"/>
      <c r="AV24" s="128"/>
      <c r="AW24" s="128"/>
      <c r="AX24" s="128"/>
      <c r="AY24" s="128"/>
      <c r="AZ24" s="128"/>
      <c r="BA24" s="276"/>
      <c r="BG24" s="164"/>
    </row>
    <row r="25" spans="1:59" ht="15" customHeight="1" x14ac:dyDescent="0.2">
      <c r="B25" s="885"/>
      <c r="C25" s="886"/>
      <c r="D25" s="886"/>
      <c r="E25" s="886"/>
      <c r="F25" s="886"/>
      <c r="G25" s="886"/>
      <c r="H25" s="886"/>
      <c r="I25" s="886"/>
      <c r="J25" s="886"/>
      <c r="K25" s="886"/>
      <c r="L25" s="886"/>
      <c r="M25" s="886"/>
      <c r="N25" s="887"/>
      <c r="O25" s="279"/>
      <c r="P25" s="128"/>
      <c r="Q25" s="891" t="s">
        <v>866</v>
      </c>
      <c r="R25" s="891"/>
      <c r="S25" s="256" t="s">
        <v>864</v>
      </c>
      <c r="T25" s="286"/>
      <c r="U25" s="286"/>
      <c r="V25" s="286"/>
      <c r="W25" s="286"/>
      <c r="X25" s="286"/>
      <c r="Y25" s="286"/>
      <c r="Z25" s="286"/>
      <c r="AA25" s="286"/>
      <c r="AB25" s="286"/>
      <c r="AC25" s="286"/>
      <c r="AD25" s="253"/>
      <c r="AE25" s="253"/>
      <c r="AF25" s="256"/>
      <c r="AG25" s="286"/>
      <c r="AH25" s="286"/>
      <c r="AI25" s="286"/>
      <c r="AJ25" s="286"/>
      <c r="AK25" s="286"/>
      <c r="AL25" s="286"/>
      <c r="AM25" s="286"/>
      <c r="AN25" s="286"/>
      <c r="AO25" s="286"/>
      <c r="AP25" s="286"/>
      <c r="AQ25" s="253"/>
      <c r="AR25" s="253"/>
      <c r="AS25" s="256"/>
      <c r="AT25" s="286"/>
      <c r="AU25" s="286"/>
      <c r="AV25" s="286"/>
      <c r="AW25" s="286"/>
      <c r="AX25" s="286"/>
      <c r="AY25" s="128"/>
      <c r="AZ25" s="128"/>
      <c r="BA25" s="276"/>
      <c r="BG25" s="164"/>
    </row>
    <row r="26" spans="1:59" ht="18" customHeight="1" x14ac:dyDescent="0.2">
      <c r="B26" s="885"/>
      <c r="C26" s="886"/>
      <c r="D26" s="886"/>
      <c r="E26" s="886"/>
      <c r="F26" s="886"/>
      <c r="G26" s="886"/>
      <c r="H26" s="886"/>
      <c r="I26" s="886"/>
      <c r="J26" s="886"/>
      <c r="K26" s="886"/>
      <c r="L26" s="886"/>
      <c r="M26" s="886"/>
      <c r="N26" s="887"/>
      <c r="O26" s="279"/>
      <c r="P26" s="128"/>
      <c r="Q26" s="253"/>
      <c r="R26" s="253"/>
      <c r="S26" s="256" t="s">
        <v>868</v>
      </c>
      <c r="T26" s="286"/>
      <c r="U26" s="286"/>
      <c r="V26" s="286"/>
      <c r="W26" s="286"/>
      <c r="X26" s="286"/>
      <c r="Y26" s="286"/>
      <c r="Z26" s="286"/>
      <c r="AA26" s="286"/>
      <c r="AB26" s="286"/>
      <c r="AC26" s="286"/>
      <c r="AD26" s="253"/>
      <c r="AE26" s="253"/>
      <c r="AF26" s="256"/>
      <c r="AG26" s="286"/>
      <c r="AH26" s="286"/>
      <c r="AI26" s="286"/>
      <c r="AJ26" s="286"/>
      <c r="AK26" s="286"/>
      <c r="AL26" s="286"/>
      <c r="AM26" s="286"/>
      <c r="AN26" s="286"/>
      <c r="AO26" s="286"/>
      <c r="AP26" s="286"/>
      <c r="AQ26" s="253"/>
      <c r="AR26" s="253"/>
      <c r="AS26" s="256"/>
      <c r="AT26" s="286"/>
      <c r="AU26" s="286"/>
      <c r="AV26" s="286"/>
      <c r="AW26" s="286"/>
      <c r="AX26" s="286"/>
      <c r="AY26" s="128"/>
      <c r="AZ26" s="128"/>
      <c r="BA26" s="276"/>
      <c r="BG26" s="164"/>
    </row>
    <row r="27" spans="1:59" ht="18" customHeight="1" x14ac:dyDescent="0.2">
      <c r="B27" s="885"/>
      <c r="C27" s="886"/>
      <c r="D27" s="886"/>
      <c r="E27" s="886"/>
      <c r="F27" s="886"/>
      <c r="G27" s="886"/>
      <c r="H27" s="886"/>
      <c r="I27" s="886"/>
      <c r="J27" s="886"/>
      <c r="K27" s="886"/>
      <c r="L27" s="886"/>
      <c r="M27" s="886"/>
      <c r="N27" s="887"/>
      <c r="O27" s="279"/>
      <c r="P27" s="128"/>
      <c r="Q27" s="253"/>
      <c r="R27" s="253"/>
      <c r="S27" s="256"/>
      <c r="T27" s="286"/>
      <c r="U27" s="286"/>
      <c r="V27" s="891" t="s">
        <v>265</v>
      </c>
      <c r="W27" s="891"/>
      <c r="X27" s="256" t="s">
        <v>867</v>
      </c>
      <c r="Y27" s="256"/>
      <c r="Z27" s="286"/>
      <c r="AA27" s="286"/>
      <c r="AB27" s="286"/>
      <c r="AC27" s="286"/>
      <c r="AD27" s="253"/>
      <c r="AE27" s="253"/>
      <c r="AF27" s="256"/>
      <c r="AG27" s="286"/>
      <c r="AH27" s="286"/>
      <c r="AI27" s="286"/>
      <c r="AJ27" s="286"/>
      <c r="AK27" s="286"/>
      <c r="AL27" s="286"/>
      <c r="AM27" s="286"/>
      <c r="AN27" s="286"/>
      <c r="AO27" s="286"/>
      <c r="AP27" s="286"/>
      <c r="AQ27" s="253"/>
      <c r="AR27" s="253"/>
      <c r="AS27" s="256"/>
      <c r="AT27" s="286"/>
      <c r="AU27" s="286"/>
      <c r="AV27" s="286"/>
      <c r="AW27" s="286"/>
      <c r="AX27" s="286"/>
      <c r="AY27" s="128"/>
      <c r="AZ27" s="128"/>
      <c r="BA27" s="276"/>
      <c r="BG27" s="164"/>
    </row>
    <row r="28" spans="1:59" ht="15" customHeight="1" x14ac:dyDescent="0.2">
      <c r="B28" s="888"/>
      <c r="C28" s="889"/>
      <c r="D28" s="889"/>
      <c r="E28" s="889"/>
      <c r="F28" s="889"/>
      <c r="G28" s="889"/>
      <c r="H28" s="889"/>
      <c r="I28" s="889"/>
      <c r="J28" s="889"/>
      <c r="K28" s="889"/>
      <c r="L28" s="889"/>
      <c r="M28" s="889"/>
      <c r="N28" s="890"/>
      <c r="O28" s="280"/>
      <c r="P28" s="277"/>
      <c r="Q28" s="151"/>
      <c r="R28" s="151"/>
      <c r="S28" s="152"/>
      <c r="T28" s="277"/>
      <c r="U28" s="277"/>
      <c r="V28" s="277"/>
      <c r="W28" s="277"/>
      <c r="X28" s="277"/>
      <c r="Y28" s="277"/>
      <c r="Z28" s="277"/>
      <c r="AA28" s="277"/>
      <c r="AB28" s="277"/>
      <c r="AC28" s="277"/>
      <c r="AD28" s="151"/>
      <c r="AE28" s="151"/>
      <c r="AF28" s="152"/>
      <c r="AG28" s="277"/>
      <c r="AH28" s="277"/>
      <c r="AI28" s="277"/>
      <c r="AJ28" s="277"/>
      <c r="AK28" s="277"/>
      <c r="AL28" s="277"/>
      <c r="AM28" s="277"/>
      <c r="AN28" s="277"/>
      <c r="AO28" s="277"/>
      <c r="AP28" s="277"/>
      <c r="AQ28" s="151"/>
      <c r="AR28" s="151"/>
      <c r="AS28" s="152"/>
      <c r="AT28" s="277"/>
      <c r="AU28" s="277"/>
      <c r="AV28" s="277"/>
      <c r="AW28" s="277"/>
      <c r="AX28" s="277"/>
      <c r="AY28" s="277"/>
      <c r="AZ28" s="277"/>
      <c r="BA28" s="278"/>
      <c r="BG28" s="164"/>
    </row>
    <row r="29" spans="1:59" x14ac:dyDescent="0.2">
      <c r="A29" s="131"/>
      <c r="B29" s="839" t="s">
        <v>713</v>
      </c>
      <c r="C29" s="834"/>
      <c r="D29" s="834"/>
      <c r="E29" s="834"/>
      <c r="F29" s="834"/>
      <c r="G29" s="834"/>
      <c r="H29" s="834"/>
      <c r="I29" s="834"/>
      <c r="J29" s="834"/>
      <c r="K29" s="834"/>
      <c r="L29" s="834"/>
      <c r="M29" s="834"/>
      <c r="N29" s="834"/>
      <c r="O29" s="922" t="s">
        <v>714</v>
      </c>
      <c r="P29" s="922"/>
      <c r="Q29" s="922"/>
      <c r="R29" s="922"/>
      <c r="S29" s="922"/>
      <c r="T29" s="922"/>
      <c r="U29" s="922"/>
      <c r="V29" s="922"/>
      <c r="W29" s="922"/>
      <c r="X29" s="922"/>
      <c r="Y29" s="922"/>
      <c r="Z29" s="922"/>
      <c r="AA29" s="922"/>
      <c r="AB29" s="922"/>
      <c r="AC29" s="922" t="s">
        <v>715</v>
      </c>
      <c r="AD29" s="922"/>
      <c r="AE29" s="922"/>
      <c r="AF29" s="922"/>
      <c r="AG29" s="922"/>
      <c r="AH29" s="922"/>
      <c r="AI29" s="922"/>
      <c r="AJ29" s="922"/>
      <c r="AK29" s="922"/>
      <c r="AL29" s="922"/>
      <c r="AM29" s="922"/>
      <c r="AN29" s="922"/>
      <c r="AO29" s="922"/>
      <c r="AP29" s="922"/>
      <c r="AQ29" s="923" t="s">
        <v>716</v>
      </c>
      <c r="AR29" s="924"/>
      <c r="AS29" s="924"/>
      <c r="AT29" s="924"/>
      <c r="AU29" s="924"/>
      <c r="AV29" s="924"/>
      <c r="AW29" s="924"/>
      <c r="AX29" s="924"/>
      <c r="AY29" s="924"/>
      <c r="AZ29" s="924"/>
      <c r="BA29" s="924"/>
      <c r="BG29" s="164"/>
    </row>
    <row r="30" spans="1:59" ht="22.2" customHeight="1" x14ac:dyDescent="0.2">
      <c r="A30" s="131"/>
      <c r="B30" s="833"/>
      <c r="C30" s="834"/>
      <c r="D30" s="834"/>
      <c r="E30" s="834"/>
      <c r="F30" s="834"/>
      <c r="G30" s="834"/>
      <c r="H30" s="834"/>
      <c r="I30" s="834"/>
      <c r="J30" s="834"/>
      <c r="K30" s="834"/>
      <c r="L30" s="834"/>
      <c r="M30" s="834"/>
      <c r="N30" s="834"/>
      <c r="O30" s="860"/>
      <c r="P30" s="860"/>
      <c r="Q30" s="860"/>
      <c r="R30" s="860"/>
      <c r="S30" s="860"/>
      <c r="T30" s="860"/>
      <c r="U30" s="860"/>
      <c r="V30" s="860"/>
      <c r="W30" s="860"/>
      <c r="X30" s="860"/>
      <c r="Y30" s="860"/>
      <c r="Z30" s="860"/>
      <c r="AA30" s="860"/>
      <c r="AB30" s="860"/>
      <c r="AC30" s="860"/>
      <c r="AD30" s="860"/>
      <c r="AE30" s="860"/>
      <c r="AF30" s="860"/>
      <c r="AG30" s="860"/>
      <c r="AH30" s="860"/>
      <c r="AI30" s="860"/>
      <c r="AJ30" s="860"/>
      <c r="AK30" s="860"/>
      <c r="AL30" s="860"/>
      <c r="AM30" s="860"/>
      <c r="AN30" s="860"/>
      <c r="AO30" s="860"/>
      <c r="AP30" s="860"/>
      <c r="AQ30" s="868"/>
      <c r="AR30" s="868"/>
      <c r="AS30" s="868"/>
      <c r="AT30" s="868"/>
      <c r="AU30" s="868"/>
      <c r="AV30" s="868"/>
      <c r="AW30" s="868"/>
      <c r="AX30" s="868"/>
      <c r="AY30" s="868"/>
      <c r="AZ30" s="868"/>
      <c r="BA30" s="868"/>
      <c r="BG30" s="164"/>
    </row>
    <row r="31" spans="1:59" x14ac:dyDescent="0.2">
      <c r="A31" s="131"/>
      <c r="B31" s="833"/>
      <c r="C31" s="834"/>
      <c r="D31" s="834"/>
      <c r="E31" s="834"/>
      <c r="F31" s="834"/>
      <c r="G31" s="834"/>
      <c r="H31" s="834"/>
      <c r="I31" s="834"/>
      <c r="J31" s="834"/>
      <c r="K31" s="834"/>
      <c r="L31" s="834"/>
      <c r="M31" s="834"/>
      <c r="N31" s="834"/>
      <c r="O31" s="869">
        <v>1</v>
      </c>
      <c r="P31" s="869"/>
      <c r="Q31" s="879"/>
      <c r="R31" s="879"/>
      <c r="S31" s="879"/>
      <c r="T31" s="879"/>
      <c r="U31" s="879"/>
      <c r="V31" s="879"/>
      <c r="W31" s="879"/>
      <c r="X31" s="879"/>
      <c r="Y31" s="879"/>
      <c r="Z31" s="879"/>
      <c r="AA31" s="879"/>
      <c r="AB31" s="879"/>
      <c r="AC31" s="883"/>
      <c r="AD31" s="883"/>
      <c r="AE31" s="883"/>
      <c r="AF31" s="883"/>
      <c r="AG31" s="883"/>
      <c r="AH31" s="883"/>
      <c r="AI31" s="883"/>
      <c r="AJ31" s="883"/>
      <c r="AK31" s="883"/>
      <c r="AL31" s="883"/>
      <c r="AM31" s="883"/>
      <c r="AN31" s="883"/>
      <c r="AO31" s="883"/>
      <c r="AP31" s="883"/>
      <c r="AQ31" s="883"/>
      <c r="AR31" s="883"/>
      <c r="AS31" s="883"/>
      <c r="AT31" s="883"/>
      <c r="AU31" s="883"/>
      <c r="AV31" s="883"/>
      <c r="AW31" s="883"/>
      <c r="AX31" s="883"/>
      <c r="AY31" s="883"/>
      <c r="AZ31" s="883"/>
      <c r="BA31" s="883"/>
      <c r="BG31" s="164"/>
    </row>
    <row r="32" spans="1:59" x14ac:dyDescent="0.2">
      <c r="A32" s="131"/>
      <c r="B32" s="833"/>
      <c r="C32" s="834"/>
      <c r="D32" s="834"/>
      <c r="E32" s="834"/>
      <c r="F32" s="834"/>
      <c r="G32" s="834"/>
      <c r="H32" s="834"/>
      <c r="I32" s="834"/>
      <c r="J32" s="834"/>
      <c r="K32" s="834"/>
      <c r="L32" s="834"/>
      <c r="M32" s="834"/>
      <c r="N32" s="834"/>
      <c r="O32" s="869">
        <v>2</v>
      </c>
      <c r="P32" s="869"/>
      <c r="Q32" s="926" t="s">
        <v>955</v>
      </c>
      <c r="R32" s="926"/>
      <c r="S32" s="926"/>
      <c r="T32" s="926"/>
      <c r="U32" s="926"/>
      <c r="V32" s="926"/>
      <c r="W32" s="926"/>
      <c r="X32" s="926"/>
      <c r="Y32" s="926"/>
      <c r="Z32" s="926"/>
      <c r="AA32" s="926"/>
      <c r="AB32" s="926"/>
      <c r="AC32" s="926"/>
      <c r="AD32" s="926"/>
      <c r="AE32" s="926"/>
      <c r="AF32" s="926"/>
      <c r="AG32" s="926"/>
      <c r="AH32" s="926"/>
      <c r="AI32" s="926"/>
      <c r="AJ32" s="926"/>
      <c r="AK32" s="926"/>
      <c r="AL32" s="926"/>
      <c r="AM32" s="926"/>
      <c r="AN32" s="926"/>
      <c r="AO32" s="926"/>
      <c r="AP32" s="926"/>
      <c r="AQ32" s="926"/>
      <c r="AR32" s="926"/>
      <c r="AS32" s="926"/>
      <c r="AT32" s="926"/>
      <c r="AU32" s="926"/>
      <c r="AV32" s="926"/>
      <c r="AW32" s="926"/>
      <c r="AX32" s="926"/>
      <c r="AY32" s="926"/>
      <c r="AZ32" s="926"/>
      <c r="BA32" s="926"/>
      <c r="BG32" s="164"/>
    </row>
    <row r="33" spans="1:59" x14ac:dyDescent="0.2">
      <c r="A33" s="131"/>
      <c r="B33" s="833"/>
      <c r="C33" s="834"/>
      <c r="D33" s="834"/>
      <c r="E33" s="834"/>
      <c r="F33" s="834"/>
      <c r="G33" s="834"/>
      <c r="H33" s="834"/>
      <c r="I33" s="834"/>
      <c r="J33" s="834"/>
      <c r="K33" s="834"/>
      <c r="L33" s="834"/>
      <c r="M33" s="834"/>
      <c r="N33" s="834"/>
      <c r="O33" s="869"/>
      <c r="P33" s="869"/>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8"/>
      <c r="AR33" s="878"/>
      <c r="AS33" s="878"/>
      <c r="AT33" s="878"/>
      <c r="AU33" s="878"/>
      <c r="AV33" s="878"/>
      <c r="AW33" s="878"/>
      <c r="AX33" s="878"/>
      <c r="AY33" s="878"/>
      <c r="AZ33" s="878"/>
      <c r="BA33" s="878"/>
      <c r="BG33" s="164"/>
    </row>
    <row r="34" spans="1:59" x14ac:dyDescent="0.2">
      <c r="A34" s="131"/>
      <c r="B34" s="833"/>
      <c r="C34" s="834"/>
      <c r="D34" s="834"/>
      <c r="E34" s="834"/>
      <c r="F34" s="834"/>
      <c r="G34" s="834"/>
      <c r="H34" s="834"/>
      <c r="I34" s="834"/>
      <c r="J34" s="834"/>
      <c r="K34" s="834"/>
      <c r="L34" s="834"/>
      <c r="M34" s="834"/>
      <c r="N34" s="834"/>
      <c r="O34" s="869">
        <v>3</v>
      </c>
      <c r="P34" s="869"/>
      <c r="Q34" s="926" t="s">
        <v>724</v>
      </c>
      <c r="R34" s="926"/>
      <c r="S34" s="926"/>
      <c r="T34" s="926"/>
      <c r="U34" s="926"/>
      <c r="V34" s="926"/>
      <c r="W34" s="926"/>
      <c r="X34" s="926"/>
      <c r="Y34" s="926"/>
      <c r="Z34" s="926"/>
      <c r="AA34" s="926"/>
      <c r="AB34" s="926"/>
      <c r="AC34" s="926"/>
      <c r="AD34" s="926"/>
      <c r="AE34" s="926"/>
      <c r="AF34" s="926"/>
      <c r="AG34" s="926"/>
      <c r="AH34" s="926"/>
      <c r="AI34" s="926"/>
      <c r="AJ34" s="926"/>
      <c r="AK34" s="926"/>
      <c r="AL34" s="926"/>
      <c r="AM34" s="926"/>
      <c r="AN34" s="926"/>
      <c r="AO34" s="926"/>
      <c r="AP34" s="926"/>
      <c r="AQ34" s="926"/>
      <c r="AR34" s="926"/>
      <c r="AS34" s="926"/>
      <c r="AT34" s="926"/>
      <c r="AU34" s="926"/>
      <c r="AV34" s="926"/>
      <c r="AW34" s="926"/>
      <c r="AX34" s="926"/>
      <c r="AY34" s="926"/>
      <c r="AZ34" s="926"/>
      <c r="BA34" s="926"/>
      <c r="BG34" s="164"/>
    </row>
    <row r="35" spans="1:59" x14ac:dyDescent="0.2">
      <c r="A35" s="131"/>
      <c r="B35" s="833"/>
      <c r="C35" s="834"/>
      <c r="D35" s="834"/>
      <c r="E35" s="834"/>
      <c r="F35" s="834"/>
      <c r="G35" s="834"/>
      <c r="H35" s="834"/>
      <c r="I35" s="834"/>
      <c r="J35" s="834"/>
      <c r="K35" s="834"/>
      <c r="L35" s="834"/>
      <c r="M35" s="834"/>
      <c r="N35" s="834"/>
      <c r="O35" s="925"/>
      <c r="P35" s="925"/>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8"/>
      <c r="AR35" s="878"/>
      <c r="AS35" s="878"/>
      <c r="AT35" s="878"/>
      <c r="AU35" s="878"/>
      <c r="AV35" s="878"/>
      <c r="AW35" s="878"/>
      <c r="AX35" s="878"/>
      <c r="AY35" s="878"/>
      <c r="AZ35" s="878"/>
      <c r="BA35" s="878"/>
      <c r="BG35" s="164"/>
    </row>
    <row r="36" spans="1:59" x14ac:dyDescent="0.2">
      <c r="A36" s="131"/>
      <c r="B36" s="830" t="s">
        <v>719</v>
      </c>
      <c r="C36" s="896"/>
      <c r="D36" s="896"/>
      <c r="E36" s="896"/>
      <c r="F36" s="896"/>
      <c r="G36" s="896"/>
      <c r="H36" s="896"/>
      <c r="I36" s="896"/>
      <c r="J36" s="896"/>
      <c r="K36" s="896"/>
      <c r="L36" s="896"/>
      <c r="M36" s="896"/>
      <c r="N36" s="897"/>
      <c r="O36" s="903" t="s">
        <v>720</v>
      </c>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4"/>
      <c r="AY36" s="904"/>
      <c r="AZ36" s="904"/>
      <c r="BA36" s="905"/>
      <c r="BG36" s="164"/>
    </row>
    <row r="37" spans="1:59" ht="16.2" customHeight="1" x14ac:dyDescent="0.2">
      <c r="A37" s="131"/>
      <c r="B37" s="839"/>
      <c r="C37" s="898"/>
      <c r="D37" s="898"/>
      <c r="E37" s="898"/>
      <c r="F37" s="898"/>
      <c r="G37" s="898"/>
      <c r="H37" s="898"/>
      <c r="I37" s="898"/>
      <c r="J37" s="898"/>
      <c r="K37" s="898"/>
      <c r="L37" s="898"/>
      <c r="M37" s="898"/>
      <c r="N37" s="899"/>
      <c r="O37" s="906" t="s">
        <v>721</v>
      </c>
      <c r="P37" s="907"/>
      <c r="Q37" s="907"/>
      <c r="R37" s="907"/>
      <c r="S37" s="907"/>
      <c r="T37" s="907"/>
      <c r="U37" s="907"/>
      <c r="V37" s="907"/>
      <c r="W37" s="907"/>
      <c r="X37" s="907"/>
      <c r="Y37" s="907"/>
      <c r="Z37" s="907"/>
      <c r="AA37" s="907"/>
      <c r="AB37" s="907"/>
      <c r="AC37" s="907"/>
      <c r="AD37" s="907"/>
      <c r="AE37" s="907"/>
      <c r="AF37" s="907"/>
      <c r="AG37" s="907"/>
      <c r="AH37" s="907"/>
      <c r="AI37" s="907"/>
      <c r="AJ37" s="907"/>
      <c r="AK37" s="908" t="s">
        <v>722</v>
      </c>
      <c r="AL37" s="909"/>
      <c r="AM37" s="909"/>
      <c r="AN37" s="909"/>
      <c r="AO37" s="909"/>
      <c r="AP37" s="909"/>
      <c r="AQ37" s="909"/>
      <c r="AR37" s="909"/>
      <c r="AS37" s="909"/>
      <c r="AT37" s="909"/>
      <c r="AU37" s="909"/>
      <c r="AV37" s="909"/>
      <c r="AW37" s="909"/>
      <c r="AX37" s="909"/>
      <c r="AY37" s="909"/>
      <c r="AZ37" s="909"/>
      <c r="BA37" s="910"/>
      <c r="BG37" s="164"/>
    </row>
    <row r="38" spans="1:59" x14ac:dyDescent="0.2">
      <c r="A38" s="131"/>
      <c r="B38" s="839"/>
      <c r="C38" s="898"/>
      <c r="D38" s="898"/>
      <c r="E38" s="898"/>
      <c r="F38" s="898"/>
      <c r="G38" s="898"/>
      <c r="H38" s="898"/>
      <c r="I38" s="898"/>
      <c r="J38" s="898"/>
      <c r="K38" s="898"/>
      <c r="L38" s="898"/>
      <c r="M38" s="898"/>
      <c r="N38" s="899"/>
      <c r="O38" s="906"/>
      <c r="P38" s="907"/>
      <c r="Q38" s="907"/>
      <c r="R38" s="907"/>
      <c r="S38" s="907"/>
      <c r="T38" s="907"/>
      <c r="U38" s="907"/>
      <c r="V38" s="907"/>
      <c r="W38" s="907"/>
      <c r="X38" s="907"/>
      <c r="Y38" s="907"/>
      <c r="Z38" s="907"/>
      <c r="AA38" s="907"/>
      <c r="AB38" s="907"/>
      <c r="AC38" s="907"/>
      <c r="AD38" s="907"/>
      <c r="AE38" s="907"/>
      <c r="AF38" s="907"/>
      <c r="AG38" s="907"/>
      <c r="AH38" s="907"/>
      <c r="AI38" s="907"/>
      <c r="AJ38" s="907"/>
      <c r="AK38" s="911"/>
      <c r="AL38" s="912"/>
      <c r="AM38" s="912"/>
      <c r="AN38" s="912"/>
      <c r="AO38" s="912"/>
      <c r="AP38" s="912"/>
      <c r="AQ38" s="912"/>
      <c r="AR38" s="912"/>
      <c r="AS38" s="912"/>
      <c r="AT38" s="912"/>
      <c r="AU38" s="912"/>
      <c r="AV38" s="912"/>
      <c r="AW38" s="912"/>
      <c r="AX38" s="912"/>
      <c r="AY38" s="912"/>
      <c r="AZ38" s="912"/>
      <c r="BA38" s="913"/>
      <c r="BG38" s="164"/>
    </row>
    <row r="39" spans="1:59" x14ac:dyDescent="0.2">
      <c r="A39" s="131"/>
      <c r="B39" s="839"/>
      <c r="C39" s="898"/>
      <c r="D39" s="898"/>
      <c r="E39" s="898"/>
      <c r="F39" s="898"/>
      <c r="G39" s="898"/>
      <c r="H39" s="898"/>
      <c r="I39" s="898"/>
      <c r="J39" s="898"/>
      <c r="K39" s="898"/>
      <c r="L39" s="898"/>
      <c r="M39" s="898"/>
      <c r="N39" s="899"/>
      <c r="O39" s="914">
        <v>1</v>
      </c>
      <c r="P39" s="869"/>
      <c r="Q39" s="915"/>
      <c r="R39" s="915"/>
      <c r="S39" s="915"/>
      <c r="T39" s="915"/>
      <c r="U39" s="915"/>
      <c r="V39" s="915"/>
      <c r="W39" s="915"/>
      <c r="X39" s="915"/>
      <c r="Y39" s="915"/>
      <c r="Z39" s="915"/>
      <c r="AA39" s="915"/>
      <c r="AB39" s="915"/>
      <c r="AC39" s="915"/>
      <c r="AD39" s="915"/>
      <c r="AE39" s="915"/>
      <c r="AF39" s="915"/>
      <c r="AG39" s="915"/>
      <c r="AH39" s="915"/>
      <c r="AI39" s="915"/>
      <c r="AJ39" s="915"/>
      <c r="AK39" s="916"/>
      <c r="AL39" s="917"/>
      <c r="AM39" s="917"/>
      <c r="AN39" s="917"/>
      <c r="AO39" s="917"/>
      <c r="AP39" s="917"/>
      <c r="AQ39" s="917"/>
      <c r="AR39" s="917"/>
      <c r="AS39" s="917"/>
      <c r="AT39" s="917"/>
      <c r="AU39" s="917"/>
      <c r="AV39" s="917"/>
      <c r="AW39" s="917"/>
      <c r="AX39" s="917"/>
      <c r="AY39" s="917"/>
      <c r="AZ39" s="917"/>
      <c r="BA39" s="918"/>
      <c r="BG39" s="164"/>
    </row>
    <row r="40" spans="1:59" x14ac:dyDescent="0.2">
      <c r="A40" s="131"/>
      <c r="B40" s="839"/>
      <c r="C40" s="898"/>
      <c r="D40" s="898"/>
      <c r="E40" s="898"/>
      <c r="F40" s="898"/>
      <c r="G40" s="898"/>
      <c r="H40" s="898"/>
      <c r="I40" s="898"/>
      <c r="J40" s="898"/>
      <c r="K40" s="898"/>
      <c r="L40" s="898"/>
      <c r="M40" s="898"/>
      <c r="N40" s="899"/>
      <c r="O40" s="914">
        <v>2</v>
      </c>
      <c r="P40" s="869"/>
      <c r="Q40" s="871" t="s">
        <v>723</v>
      </c>
      <c r="R40" s="872"/>
      <c r="S40" s="872"/>
      <c r="T40" s="872"/>
      <c r="U40" s="872"/>
      <c r="V40" s="872"/>
      <c r="W40" s="872"/>
      <c r="X40" s="872"/>
      <c r="Y40" s="872"/>
      <c r="Z40" s="872"/>
      <c r="AA40" s="872"/>
      <c r="AB40" s="872"/>
      <c r="AC40" s="872"/>
      <c r="AD40" s="872"/>
      <c r="AE40" s="872"/>
      <c r="AF40" s="872"/>
      <c r="AG40" s="872"/>
      <c r="AH40" s="872"/>
      <c r="AI40" s="872"/>
      <c r="AJ40" s="872"/>
      <c r="AK40" s="872"/>
      <c r="AL40" s="872"/>
      <c r="AM40" s="872"/>
      <c r="AN40" s="872"/>
      <c r="AO40" s="872"/>
      <c r="AP40" s="872"/>
      <c r="AQ40" s="872"/>
      <c r="AR40" s="872"/>
      <c r="AS40" s="872"/>
      <c r="AT40" s="872"/>
      <c r="AU40" s="872"/>
      <c r="AV40" s="872"/>
      <c r="AW40" s="872"/>
      <c r="AX40" s="872"/>
      <c r="AY40" s="872"/>
      <c r="AZ40" s="872"/>
      <c r="BA40" s="873"/>
      <c r="BG40" s="164"/>
    </row>
    <row r="41" spans="1:59" ht="17.25" customHeight="1" x14ac:dyDescent="0.2">
      <c r="A41" s="131"/>
      <c r="B41" s="839"/>
      <c r="C41" s="898"/>
      <c r="D41" s="898"/>
      <c r="E41" s="898"/>
      <c r="F41" s="898"/>
      <c r="G41" s="898"/>
      <c r="H41" s="898"/>
      <c r="I41" s="898"/>
      <c r="J41" s="898"/>
      <c r="K41" s="898"/>
      <c r="L41" s="898"/>
      <c r="M41" s="898"/>
      <c r="N41" s="899"/>
      <c r="O41" s="914"/>
      <c r="P41" s="869"/>
      <c r="Q41" s="919"/>
      <c r="R41" s="920"/>
      <c r="S41" s="920"/>
      <c r="T41" s="920"/>
      <c r="U41" s="920"/>
      <c r="V41" s="920"/>
      <c r="W41" s="920"/>
      <c r="X41" s="920"/>
      <c r="Y41" s="920"/>
      <c r="Z41" s="920"/>
      <c r="AA41" s="920"/>
      <c r="AB41" s="920"/>
      <c r="AC41" s="920"/>
      <c r="AD41" s="920"/>
      <c r="AE41" s="920"/>
      <c r="AF41" s="920"/>
      <c r="AG41" s="920"/>
      <c r="AH41" s="920"/>
      <c r="AI41" s="920"/>
      <c r="AJ41" s="921"/>
      <c r="AK41" s="892"/>
      <c r="AL41" s="893"/>
      <c r="AM41" s="893"/>
      <c r="AN41" s="893"/>
      <c r="AO41" s="893"/>
      <c r="AP41" s="893"/>
      <c r="AQ41" s="893"/>
      <c r="AR41" s="893"/>
      <c r="AS41" s="893"/>
      <c r="AT41" s="893"/>
      <c r="AU41" s="893"/>
      <c r="AV41" s="893"/>
      <c r="AW41" s="893"/>
      <c r="AX41" s="893"/>
      <c r="AY41" s="893"/>
      <c r="AZ41" s="893"/>
      <c r="BA41" s="894"/>
      <c r="BG41" s="164"/>
    </row>
    <row r="42" spans="1:59" ht="17.25" customHeight="1" x14ac:dyDescent="0.2">
      <c r="A42" s="131"/>
      <c r="B42" s="839"/>
      <c r="C42" s="898"/>
      <c r="D42" s="898"/>
      <c r="E42" s="898"/>
      <c r="F42" s="898"/>
      <c r="G42" s="898"/>
      <c r="H42" s="898"/>
      <c r="I42" s="898"/>
      <c r="J42" s="898"/>
      <c r="K42" s="898"/>
      <c r="L42" s="898"/>
      <c r="M42" s="898"/>
      <c r="N42" s="899"/>
      <c r="O42" s="914">
        <v>3</v>
      </c>
      <c r="P42" s="869"/>
      <c r="Q42" s="871" t="s">
        <v>724</v>
      </c>
      <c r="R42" s="872"/>
      <c r="S42" s="872"/>
      <c r="T42" s="872"/>
      <c r="U42" s="872"/>
      <c r="V42" s="872"/>
      <c r="W42" s="872"/>
      <c r="X42" s="872"/>
      <c r="Y42" s="872"/>
      <c r="Z42" s="872"/>
      <c r="AA42" s="872"/>
      <c r="AB42" s="872"/>
      <c r="AC42" s="872"/>
      <c r="AD42" s="872"/>
      <c r="AE42" s="872"/>
      <c r="AF42" s="872"/>
      <c r="AG42" s="872"/>
      <c r="AH42" s="872"/>
      <c r="AI42" s="872"/>
      <c r="AJ42" s="872"/>
      <c r="AK42" s="872"/>
      <c r="AL42" s="872"/>
      <c r="AM42" s="872"/>
      <c r="AN42" s="872"/>
      <c r="AO42" s="872"/>
      <c r="AP42" s="872"/>
      <c r="AQ42" s="872"/>
      <c r="AR42" s="872"/>
      <c r="AS42" s="872"/>
      <c r="AT42" s="872"/>
      <c r="AU42" s="872"/>
      <c r="AV42" s="872"/>
      <c r="AW42" s="872"/>
      <c r="AX42" s="872"/>
      <c r="AY42" s="872"/>
      <c r="AZ42" s="872"/>
      <c r="BA42" s="873"/>
      <c r="BG42" s="164"/>
    </row>
    <row r="43" spans="1:59" ht="17.25" customHeight="1" x14ac:dyDescent="0.2">
      <c r="A43" s="131"/>
      <c r="B43" s="900"/>
      <c r="C43" s="901"/>
      <c r="D43" s="901"/>
      <c r="E43" s="901"/>
      <c r="F43" s="901"/>
      <c r="G43" s="901"/>
      <c r="H43" s="901"/>
      <c r="I43" s="901"/>
      <c r="J43" s="901"/>
      <c r="K43" s="901"/>
      <c r="L43" s="901"/>
      <c r="M43" s="901"/>
      <c r="N43" s="902"/>
      <c r="O43" s="914"/>
      <c r="P43" s="869"/>
      <c r="Q43" s="919"/>
      <c r="R43" s="920"/>
      <c r="S43" s="920"/>
      <c r="T43" s="920"/>
      <c r="U43" s="920"/>
      <c r="V43" s="920"/>
      <c r="W43" s="920"/>
      <c r="X43" s="920"/>
      <c r="Y43" s="920"/>
      <c r="Z43" s="920"/>
      <c r="AA43" s="920"/>
      <c r="AB43" s="920"/>
      <c r="AC43" s="920"/>
      <c r="AD43" s="920"/>
      <c r="AE43" s="920"/>
      <c r="AF43" s="920"/>
      <c r="AG43" s="920"/>
      <c r="AH43" s="920"/>
      <c r="AI43" s="920"/>
      <c r="AJ43" s="921"/>
      <c r="AK43" s="892"/>
      <c r="AL43" s="893"/>
      <c r="AM43" s="893"/>
      <c r="AN43" s="893"/>
      <c r="AO43" s="893"/>
      <c r="AP43" s="893"/>
      <c r="AQ43" s="893"/>
      <c r="AR43" s="893"/>
      <c r="AS43" s="893"/>
      <c r="AT43" s="893"/>
      <c r="AU43" s="893"/>
      <c r="AV43" s="893"/>
      <c r="AW43" s="893"/>
      <c r="AX43" s="893"/>
      <c r="AY43" s="893"/>
      <c r="AZ43" s="893"/>
      <c r="BA43" s="894"/>
      <c r="BG43" s="164"/>
    </row>
    <row r="44" spans="1:59" x14ac:dyDescent="0.2">
      <c r="A44" s="131"/>
      <c r="B44" s="830" t="s">
        <v>725</v>
      </c>
      <c r="C44" s="831"/>
      <c r="D44" s="831"/>
      <c r="E44" s="831"/>
      <c r="F44" s="831"/>
      <c r="G44" s="831"/>
      <c r="H44" s="831"/>
      <c r="I44" s="831"/>
      <c r="J44" s="831"/>
      <c r="K44" s="831"/>
      <c r="L44" s="831"/>
      <c r="M44" s="831"/>
      <c r="N44" s="832"/>
      <c r="O44" s="132"/>
      <c r="P44" s="131"/>
      <c r="Q44" s="131"/>
      <c r="R44" s="133"/>
      <c r="S44" s="131"/>
      <c r="T44" s="131"/>
      <c r="U44" s="131"/>
      <c r="V44" s="131"/>
      <c r="W44" s="131"/>
      <c r="X44" s="131"/>
      <c r="Y44" s="134"/>
      <c r="Z44" s="131"/>
      <c r="AA44" s="131"/>
      <c r="AB44" s="131"/>
      <c r="AC44" s="131"/>
      <c r="AD44" s="131"/>
      <c r="AE44" s="131"/>
      <c r="AF44" s="131"/>
      <c r="AP44" s="131"/>
      <c r="AQ44" s="131"/>
      <c r="AR44" s="131"/>
      <c r="AS44" s="131"/>
      <c r="AT44" s="131"/>
      <c r="AU44" s="131"/>
      <c r="AV44" s="131"/>
      <c r="AW44" s="131"/>
      <c r="AX44" s="131"/>
      <c r="AY44" s="131"/>
      <c r="AZ44" s="131"/>
      <c r="BA44" s="165"/>
      <c r="BG44" s="164"/>
    </row>
    <row r="45" spans="1:59" ht="17.25" customHeight="1" x14ac:dyDescent="0.2">
      <c r="A45" s="131"/>
      <c r="B45" s="833"/>
      <c r="C45" s="834"/>
      <c r="D45" s="834"/>
      <c r="E45" s="834"/>
      <c r="F45" s="834"/>
      <c r="G45" s="834"/>
      <c r="H45" s="834"/>
      <c r="I45" s="834"/>
      <c r="J45" s="834"/>
      <c r="K45" s="834"/>
      <c r="L45" s="834"/>
      <c r="M45" s="834"/>
      <c r="N45" s="835"/>
      <c r="O45" s="132"/>
      <c r="P45" s="895" t="s">
        <v>265</v>
      </c>
      <c r="Q45" s="895"/>
      <c r="R45" s="215" t="s">
        <v>726</v>
      </c>
      <c r="S45" s="215"/>
      <c r="T45" s="215"/>
      <c r="U45" s="215"/>
      <c r="V45" s="215"/>
      <c r="W45" s="215"/>
      <c r="X45" s="215"/>
      <c r="Y45" s="215"/>
      <c r="Z45" s="215"/>
      <c r="AA45" s="215"/>
      <c r="AB45" s="215"/>
      <c r="AC45" s="215"/>
      <c r="AD45" s="215"/>
      <c r="AE45" s="215"/>
      <c r="AF45" s="215"/>
      <c r="AG45" s="215"/>
      <c r="AH45" s="215"/>
      <c r="AI45" s="215"/>
      <c r="AJ45" s="895" t="s">
        <v>265</v>
      </c>
      <c r="AK45" s="895"/>
      <c r="AL45" s="215" t="s">
        <v>727</v>
      </c>
      <c r="AM45" s="215"/>
      <c r="AN45" s="215"/>
      <c r="AO45" s="215"/>
      <c r="AP45" s="161"/>
      <c r="AR45" s="125"/>
      <c r="AS45" s="125"/>
      <c r="AT45" s="125"/>
      <c r="AU45" s="125"/>
      <c r="AV45" s="125"/>
      <c r="AW45" s="125"/>
      <c r="AX45" s="125"/>
      <c r="AY45" s="125"/>
      <c r="AZ45" s="125"/>
      <c r="BA45" s="165"/>
      <c r="BG45" s="164"/>
    </row>
    <row r="46" spans="1:59" ht="17.25" customHeight="1" x14ac:dyDescent="0.2">
      <c r="A46" s="131"/>
      <c r="B46" s="833"/>
      <c r="C46" s="834"/>
      <c r="D46" s="834"/>
      <c r="E46" s="834"/>
      <c r="F46" s="834"/>
      <c r="G46" s="834"/>
      <c r="H46" s="834"/>
      <c r="I46" s="834"/>
      <c r="J46" s="834"/>
      <c r="K46" s="834"/>
      <c r="L46" s="834"/>
      <c r="M46" s="834"/>
      <c r="N46" s="835"/>
      <c r="O46" s="132"/>
      <c r="P46" s="161"/>
      <c r="Q46" s="214"/>
      <c r="R46" s="214"/>
      <c r="S46" s="214"/>
      <c r="T46" s="214"/>
      <c r="U46" s="214"/>
      <c r="V46" s="214"/>
      <c r="W46" s="214"/>
      <c r="X46" s="214"/>
      <c r="Y46" s="214"/>
      <c r="Z46" s="214"/>
      <c r="AA46" s="214"/>
      <c r="AB46" s="214"/>
      <c r="AC46" s="214"/>
      <c r="AD46" s="214"/>
      <c r="AE46" s="214"/>
      <c r="AF46" s="214"/>
      <c r="AG46" s="214"/>
      <c r="AH46" s="214"/>
      <c r="AI46" s="214"/>
      <c r="AJ46" s="214"/>
      <c r="AK46" s="214"/>
      <c r="AL46" s="214"/>
      <c r="AM46" s="214"/>
      <c r="AN46" s="214"/>
      <c r="AO46" s="214"/>
      <c r="AP46" s="161"/>
      <c r="AR46" s="125"/>
      <c r="AS46" s="125"/>
      <c r="AT46" s="125"/>
      <c r="AU46" s="125"/>
      <c r="AV46" s="125"/>
      <c r="AW46" s="125"/>
      <c r="AX46" s="125"/>
      <c r="AY46" s="125"/>
      <c r="AZ46" s="125"/>
      <c r="BA46" s="165"/>
      <c r="BG46" s="164"/>
    </row>
    <row r="47" spans="1:59" ht="17.25" customHeight="1" x14ac:dyDescent="0.2">
      <c r="A47" s="131"/>
      <c r="B47" s="833"/>
      <c r="C47" s="834"/>
      <c r="D47" s="834"/>
      <c r="E47" s="834"/>
      <c r="F47" s="834"/>
      <c r="G47" s="834"/>
      <c r="H47" s="834"/>
      <c r="I47" s="834"/>
      <c r="J47" s="834"/>
      <c r="K47" s="834"/>
      <c r="L47" s="834"/>
      <c r="M47" s="834"/>
      <c r="N47" s="835"/>
      <c r="O47" s="132"/>
      <c r="P47" s="161"/>
      <c r="Q47" s="250" t="s">
        <v>728</v>
      </c>
      <c r="R47" s="251"/>
      <c r="S47" s="214"/>
      <c r="T47" s="214"/>
      <c r="U47" s="214"/>
      <c r="V47" s="214"/>
      <c r="W47" s="214"/>
      <c r="X47" s="214"/>
      <c r="Y47" s="214"/>
      <c r="Z47" s="214"/>
      <c r="AA47" s="214"/>
      <c r="AB47" s="214"/>
      <c r="AC47" s="214"/>
      <c r="AD47" s="214"/>
      <c r="AE47" s="214"/>
      <c r="AF47" s="214"/>
      <c r="AG47" s="214"/>
      <c r="AH47" s="214"/>
      <c r="AI47" s="214"/>
      <c r="AJ47" s="214"/>
      <c r="AK47" s="214"/>
      <c r="AL47" s="214"/>
      <c r="AM47" s="214"/>
      <c r="AN47" s="214"/>
      <c r="AO47" s="214"/>
      <c r="AP47" s="161"/>
      <c r="AR47" s="125"/>
      <c r="AS47" s="125"/>
      <c r="AT47" s="125"/>
      <c r="AU47" s="125"/>
      <c r="AV47" s="125"/>
      <c r="AW47" s="125"/>
      <c r="AX47" s="125"/>
      <c r="AY47" s="125"/>
      <c r="AZ47" s="125"/>
      <c r="BA47" s="165"/>
      <c r="BG47" s="164"/>
    </row>
    <row r="48" spans="1:59" ht="17.25" customHeight="1" x14ac:dyDescent="0.2">
      <c r="A48" s="131"/>
      <c r="B48" s="833"/>
      <c r="C48" s="834"/>
      <c r="D48" s="834"/>
      <c r="E48" s="834"/>
      <c r="F48" s="834"/>
      <c r="G48" s="834"/>
      <c r="H48" s="834"/>
      <c r="I48" s="834"/>
      <c r="J48" s="834"/>
      <c r="K48" s="834"/>
      <c r="L48" s="834"/>
      <c r="M48" s="834"/>
      <c r="N48" s="835"/>
      <c r="O48" s="132"/>
      <c r="P48" s="161"/>
      <c r="Q48" s="250" t="s">
        <v>729</v>
      </c>
      <c r="R48" s="250"/>
      <c r="S48" s="214"/>
      <c r="T48" s="214"/>
      <c r="U48" s="214"/>
      <c r="V48" s="214"/>
      <c r="W48" s="214"/>
      <c r="X48" s="214"/>
      <c r="Y48" s="214"/>
      <c r="Z48" s="214"/>
      <c r="AA48" s="214"/>
      <c r="AB48" s="214"/>
      <c r="AC48" s="214"/>
      <c r="AD48" s="214"/>
      <c r="AE48" s="214"/>
      <c r="AF48" s="214"/>
      <c r="AG48" s="214"/>
      <c r="AH48" s="214"/>
      <c r="AI48" s="214"/>
      <c r="AJ48" s="214"/>
      <c r="AK48" s="214"/>
      <c r="AL48" s="214"/>
      <c r="AM48" s="214"/>
      <c r="AN48" s="214"/>
      <c r="AO48" s="214"/>
      <c r="AP48" s="161"/>
      <c r="AR48" s="125"/>
      <c r="AS48" s="125"/>
      <c r="AT48" s="125"/>
      <c r="AU48" s="125"/>
      <c r="AV48" s="125"/>
      <c r="AW48" s="125"/>
      <c r="AX48" s="125"/>
      <c r="AY48" s="125"/>
      <c r="AZ48" s="125"/>
      <c r="BA48" s="165"/>
      <c r="BG48" s="164"/>
    </row>
    <row r="49" spans="1:59" ht="17.25" customHeight="1" x14ac:dyDescent="0.2">
      <c r="A49" s="131"/>
      <c r="B49" s="833"/>
      <c r="C49" s="834"/>
      <c r="D49" s="834"/>
      <c r="E49" s="834"/>
      <c r="F49" s="834"/>
      <c r="G49" s="834"/>
      <c r="H49" s="834"/>
      <c r="I49" s="834"/>
      <c r="J49" s="834"/>
      <c r="K49" s="834"/>
      <c r="L49" s="834"/>
      <c r="M49" s="834"/>
      <c r="N49" s="835"/>
      <c r="O49" s="132"/>
      <c r="P49" s="161"/>
      <c r="Q49" s="250" t="s">
        <v>730</v>
      </c>
      <c r="R49" s="250"/>
      <c r="S49" s="214"/>
      <c r="T49" s="214"/>
      <c r="U49" s="214"/>
      <c r="V49" s="214"/>
      <c r="W49" s="214"/>
      <c r="X49" s="214"/>
      <c r="Y49" s="214"/>
      <c r="Z49" s="214"/>
      <c r="AA49" s="214"/>
      <c r="AB49" s="214"/>
      <c r="AC49" s="214"/>
      <c r="AD49" s="214"/>
      <c r="AE49" s="214"/>
      <c r="AF49" s="214"/>
      <c r="AG49" s="214"/>
      <c r="AH49" s="214"/>
      <c r="AI49" s="214"/>
      <c r="AJ49" s="214"/>
      <c r="AK49" s="214"/>
      <c r="AL49" s="214"/>
      <c r="AM49" s="214"/>
      <c r="AN49" s="214"/>
      <c r="AO49" s="214"/>
      <c r="AP49" s="161"/>
      <c r="AR49" s="125"/>
      <c r="AS49" s="125"/>
      <c r="AT49" s="125"/>
      <c r="AU49" s="125"/>
      <c r="AV49" s="125"/>
      <c r="AW49" s="125"/>
      <c r="AX49" s="125"/>
      <c r="AY49" s="125"/>
      <c r="AZ49" s="125"/>
      <c r="BA49" s="165"/>
      <c r="BG49" s="164"/>
    </row>
    <row r="50" spans="1:59" x14ac:dyDescent="0.2">
      <c r="A50" s="131"/>
      <c r="B50" s="836"/>
      <c r="C50" s="837"/>
      <c r="D50" s="837"/>
      <c r="E50" s="837"/>
      <c r="F50" s="837"/>
      <c r="G50" s="837"/>
      <c r="H50" s="837"/>
      <c r="I50" s="837"/>
      <c r="J50" s="837"/>
      <c r="K50" s="837"/>
      <c r="L50" s="837"/>
      <c r="M50" s="837"/>
      <c r="N50" s="838"/>
      <c r="O50" s="132"/>
      <c r="P50" s="134"/>
      <c r="Q50" s="134"/>
      <c r="R50" s="134"/>
      <c r="S50" s="134"/>
      <c r="T50" s="134"/>
      <c r="U50" s="134"/>
      <c r="V50" s="134"/>
      <c r="W50" s="134"/>
      <c r="X50" s="134"/>
      <c r="Y50" s="134"/>
      <c r="Z50" s="131"/>
      <c r="AA50" s="131"/>
      <c r="AB50" s="131"/>
      <c r="AC50" s="131"/>
      <c r="AD50" s="131"/>
      <c r="AE50" s="131"/>
      <c r="AF50" s="131"/>
      <c r="AG50" s="131"/>
      <c r="AH50" s="131"/>
      <c r="AI50" s="133"/>
      <c r="AJ50" s="131"/>
      <c r="AK50" s="131"/>
      <c r="AL50" s="131"/>
      <c r="AM50" s="131"/>
      <c r="AN50" s="131"/>
      <c r="AO50" s="131"/>
      <c r="AP50" s="131"/>
      <c r="AQ50" s="131"/>
      <c r="AR50" s="131"/>
      <c r="AS50" s="131"/>
      <c r="AT50" s="131"/>
      <c r="AU50" s="131"/>
      <c r="AV50" s="131"/>
      <c r="AW50" s="131"/>
      <c r="AX50" s="131"/>
      <c r="AY50" s="131"/>
      <c r="AZ50" s="131"/>
      <c r="BA50" s="165"/>
      <c r="BG50" s="164"/>
    </row>
    <row r="51" spans="1:59" ht="16.2" customHeight="1" x14ac:dyDescent="0.2">
      <c r="A51" s="131"/>
      <c r="B51" s="830" t="s">
        <v>731</v>
      </c>
      <c r="C51" s="831"/>
      <c r="D51" s="831"/>
      <c r="E51" s="831"/>
      <c r="F51" s="831"/>
      <c r="G51" s="831"/>
      <c r="H51" s="831"/>
      <c r="I51" s="831"/>
      <c r="J51" s="831"/>
      <c r="K51" s="831"/>
      <c r="L51" s="831"/>
      <c r="M51" s="831"/>
      <c r="N51" s="831"/>
      <c r="O51" s="849" t="s">
        <v>732</v>
      </c>
      <c r="P51" s="850"/>
      <c r="Q51" s="850"/>
      <c r="R51" s="850"/>
      <c r="S51" s="850"/>
      <c r="T51" s="850"/>
      <c r="U51" s="850"/>
      <c r="V51" s="850"/>
      <c r="W51" s="850"/>
      <c r="X51" s="850"/>
      <c r="Y51" s="850"/>
      <c r="Z51" s="850"/>
      <c r="AA51" s="850"/>
      <c r="AB51" s="850"/>
      <c r="AC51" s="850"/>
      <c r="AD51" s="850"/>
      <c r="AE51" s="850"/>
      <c r="AF51" s="850"/>
      <c r="AG51" s="850"/>
      <c r="AH51" s="850"/>
      <c r="AI51" s="850"/>
      <c r="AJ51" s="850"/>
      <c r="AK51" s="850"/>
      <c r="AL51" s="850"/>
      <c r="AM51" s="850"/>
      <c r="AN51" s="850"/>
      <c r="AO51" s="850"/>
      <c r="AP51" s="850"/>
      <c r="AQ51" s="850"/>
      <c r="AR51" s="850"/>
      <c r="AS51" s="850"/>
      <c r="AT51" s="850"/>
      <c r="AU51" s="850"/>
      <c r="AV51" s="850"/>
      <c r="AW51" s="850"/>
      <c r="AX51" s="850"/>
      <c r="AY51" s="850"/>
      <c r="AZ51" s="850"/>
      <c r="BA51" s="851"/>
      <c r="BG51" s="164"/>
    </row>
    <row r="52" spans="1:59" ht="17.25" customHeight="1" x14ac:dyDescent="0.2">
      <c r="A52" s="131"/>
      <c r="B52" s="833"/>
      <c r="C52" s="834"/>
      <c r="D52" s="834"/>
      <c r="E52" s="834"/>
      <c r="F52" s="834"/>
      <c r="G52" s="834"/>
      <c r="H52" s="834"/>
      <c r="I52" s="834"/>
      <c r="J52" s="834"/>
      <c r="K52" s="834"/>
      <c r="L52" s="834"/>
      <c r="M52" s="834"/>
      <c r="N52" s="834"/>
      <c r="O52" s="852"/>
      <c r="P52" s="853"/>
      <c r="Q52" s="853"/>
      <c r="R52" s="853"/>
      <c r="S52" s="853"/>
      <c r="T52" s="853"/>
      <c r="U52" s="853"/>
      <c r="V52" s="853"/>
      <c r="W52" s="853"/>
      <c r="X52" s="853"/>
      <c r="Y52" s="853"/>
      <c r="Z52" s="853"/>
      <c r="AA52" s="853"/>
      <c r="AB52" s="853"/>
      <c r="AC52" s="853"/>
      <c r="AD52" s="853"/>
      <c r="AE52" s="853"/>
      <c r="AF52" s="853"/>
      <c r="AG52" s="853"/>
      <c r="AH52" s="853"/>
      <c r="AI52" s="853"/>
      <c r="AJ52" s="853"/>
      <c r="AK52" s="853"/>
      <c r="AL52" s="853"/>
      <c r="AM52" s="853"/>
      <c r="AN52" s="853"/>
      <c r="AO52" s="853"/>
      <c r="AP52" s="853"/>
      <c r="AQ52" s="853"/>
      <c r="AR52" s="853"/>
      <c r="AS52" s="853"/>
      <c r="AT52" s="853"/>
      <c r="AU52" s="853"/>
      <c r="AV52" s="853"/>
      <c r="AW52" s="853"/>
      <c r="AX52" s="853"/>
      <c r="AY52" s="853"/>
      <c r="AZ52" s="853"/>
      <c r="BA52" s="854"/>
      <c r="BG52" s="164"/>
    </row>
    <row r="53" spans="1:59" ht="17.25" customHeight="1" x14ac:dyDescent="0.2">
      <c r="A53" s="131"/>
      <c r="B53" s="833"/>
      <c r="C53" s="834"/>
      <c r="D53" s="834"/>
      <c r="E53" s="834"/>
      <c r="F53" s="834"/>
      <c r="G53" s="834"/>
      <c r="H53" s="834"/>
      <c r="I53" s="834"/>
      <c r="J53" s="834"/>
      <c r="K53" s="834"/>
      <c r="L53" s="834"/>
      <c r="M53" s="834"/>
      <c r="N53" s="834"/>
      <c r="O53" s="852"/>
      <c r="P53" s="853"/>
      <c r="Q53" s="853"/>
      <c r="R53" s="853"/>
      <c r="S53" s="853"/>
      <c r="T53" s="853"/>
      <c r="U53" s="853"/>
      <c r="V53" s="853"/>
      <c r="W53" s="853"/>
      <c r="X53" s="853"/>
      <c r="Y53" s="853"/>
      <c r="Z53" s="853"/>
      <c r="AA53" s="853"/>
      <c r="AB53" s="853"/>
      <c r="AC53" s="853"/>
      <c r="AD53" s="853"/>
      <c r="AE53" s="853"/>
      <c r="AF53" s="853"/>
      <c r="AG53" s="853"/>
      <c r="AH53" s="853"/>
      <c r="AI53" s="853"/>
      <c r="AJ53" s="853"/>
      <c r="AK53" s="853"/>
      <c r="AL53" s="853"/>
      <c r="AM53" s="853"/>
      <c r="AN53" s="853"/>
      <c r="AO53" s="853"/>
      <c r="AP53" s="853"/>
      <c r="AQ53" s="853"/>
      <c r="AR53" s="853"/>
      <c r="AS53" s="853"/>
      <c r="AT53" s="853"/>
      <c r="AU53" s="853"/>
      <c r="AV53" s="853"/>
      <c r="AW53" s="853"/>
      <c r="AX53" s="853"/>
      <c r="AY53" s="853"/>
      <c r="AZ53" s="853"/>
      <c r="BA53" s="854"/>
    </row>
    <row r="54" spans="1:59" ht="17.25" customHeight="1" x14ac:dyDescent="0.2">
      <c r="A54" s="131"/>
      <c r="B54" s="833"/>
      <c r="C54" s="834"/>
      <c r="D54" s="834"/>
      <c r="E54" s="834"/>
      <c r="F54" s="834"/>
      <c r="G54" s="834"/>
      <c r="H54" s="834"/>
      <c r="I54" s="834"/>
      <c r="J54" s="834"/>
      <c r="K54" s="834"/>
      <c r="L54" s="834"/>
      <c r="M54" s="834"/>
      <c r="N54" s="834"/>
      <c r="O54" s="852"/>
      <c r="P54" s="853"/>
      <c r="Q54" s="853"/>
      <c r="R54" s="853"/>
      <c r="S54" s="853"/>
      <c r="T54" s="853"/>
      <c r="U54" s="853"/>
      <c r="V54" s="853"/>
      <c r="W54" s="853"/>
      <c r="X54" s="853"/>
      <c r="Y54" s="853"/>
      <c r="Z54" s="853"/>
      <c r="AA54" s="853"/>
      <c r="AB54" s="853"/>
      <c r="AC54" s="853"/>
      <c r="AD54" s="853"/>
      <c r="AE54" s="853"/>
      <c r="AF54" s="853"/>
      <c r="AG54" s="853"/>
      <c r="AH54" s="853"/>
      <c r="AI54" s="853"/>
      <c r="AJ54" s="853"/>
      <c r="AK54" s="853"/>
      <c r="AL54" s="853"/>
      <c r="AM54" s="853"/>
      <c r="AN54" s="853"/>
      <c r="AO54" s="853"/>
      <c r="AP54" s="853"/>
      <c r="AQ54" s="853"/>
      <c r="AR54" s="853"/>
      <c r="AS54" s="853"/>
      <c r="AT54" s="853"/>
      <c r="AU54" s="853"/>
      <c r="AV54" s="853"/>
      <c r="AW54" s="853"/>
      <c r="AX54" s="853"/>
      <c r="AY54" s="853"/>
      <c r="AZ54" s="853"/>
      <c r="BA54" s="854"/>
    </row>
    <row r="55" spans="1:59" ht="17.25" customHeight="1" x14ac:dyDescent="0.2">
      <c r="A55" s="131"/>
      <c r="B55" s="836"/>
      <c r="C55" s="837"/>
      <c r="D55" s="837"/>
      <c r="E55" s="837"/>
      <c r="F55" s="837"/>
      <c r="G55" s="837"/>
      <c r="H55" s="837"/>
      <c r="I55" s="837"/>
      <c r="J55" s="837"/>
      <c r="K55" s="837"/>
      <c r="L55" s="837"/>
      <c r="M55" s="837"/>
      <c r="N55" s="837"/>
      <c r="O55" s="855"/>
      <c r="P55" s="856"/>
      <c r="Q55" s="856"/>
      <c r="R55" s="856"/>
      <c r="S55" s="856"/>
      <c r="T55" s="856"/>
      <c r="U55" s="856"/>
      <c r="V55" s="856"/>
      <c r="W55" s="856"/>
      <c r="X55" s="856"/>
      <c r="Y55" s="856"/>
      <c r="Z55" s="856"/>
      <c r="AA55" s="856"/>
      <c r="AB55" s="856"/>
      <c r="AC55" s="856"/>
      <c r="AD55" s="856"/>
      <c r="AE55" s="856"/>
      <c r="AF55" s="856"/>
      <c r="AG55" s="856"/>
      <c r="AH55" s="856"/>
      <c r="AI55" s="856"/>
      <c r="AJ55" s="856"/>
      <c r="AK55" s="856"/>
      <c r="AL55" s="856"/>
      <c r="AM55" s="856"/>
      <c r="AN55" s="856"/>
      <c r="AO55" s="856"/>
      <c r="AP55" s="856"/>
      <c r="AQ55" s="856"/>
      <c r="AR55" s="856"/>
      <c r="AS55" s="856"/>
      <c r="AT55" s="856"/>
      <c r="AU55" s="856"/>
      <c r="AV55" s="856"/>
      <c r="AW55" s="856"/>
      <c r="AX55" s="856"/>
      <c r="AY55" s="856"/>
      <c r="AZ55" s="856"/>
      <c r="BA55" s="857"/>
    </row>
    <row r="56" spans="1:59" ht="16.2" customHeight="1" x14ac:dyDescent="0.2">
      <c r="A56" s="131"/>
      <c r="B56" s="830" t="s">
        <v>733</v>
      </c>
      <c r="C56" s="831"/>
      <c r="D56" s="831"/>
      <c r="E56" s="831"/>
      <c r="F56" s="831"/>
      <c r="G56" s="831"/>
      <c r="H56" s="831"/>
      <c r="I56" s="831"/>
      <c r="J56" s="831"/>
      <c r="K56" s="831"/>
      <c r="L56" s="831"/>
      <c r="M56" s="831"/>
      <c r="N56" s="831"/>
      <c r="O56" s="860" t="s">
        <v>734</v>
      </c>
      <c r="P56" s="860"/>
      <c r="Q56" s="860"/>
      <c r="R56" s="860"/>
      <c r="S56" s="860"/>
      <c r="T56" s="860"/>
      <c r="U56" s="860"/>
      <c r="V56" s="860"/>
      <c r="W56" s="860"/>
      <c r="X56" s="860"/>
      <c r="Y56" s="860"/>
      <c r="Z56" s="860"/>
      <c r="AA56" s="860"/>
      <c r="AB56" s="860"/>
      <c r="AC56" s="861" t="s">
        <v>735</v>
      </c>
      <c r="AD56" s="862"/>
      <c r="AE56" s="862"/>
      <c r="AF56" s="862"/>
      <c r="AG56" s="862"/>
      <c r="AH56" s="862"/>
      <c r="AI56" s="862"/>
      <c r="AJ56" s="862"/>
      <c r="AK56" s="862"/>
      <c r="AL56" s="862"/>
      <c r="AM56" s="862"/>
      <c r="AN56" s="862"/>
      <c r="AO56" s="862"/>
      <c r="AP56" s="863"/>
      <c r="AQ56" s="867" t="s">
        <v>736</v>
      </c>
      <c r="AR56" s="868"/>
      <c r="AS56" s="868"/>
      <c r="AT56" s="868"/>
      <c r="AU56" s="868"/>
      <c r="AV56" s="868"/>
      <c r="AW56" s="868"/>
      <c r="AX56" s="868"/>
      <c r="AY56" s="868"/>
      <c r="AZ56" s="868"/>
      <c r="BA56" s="868"/>
      <c r="BG56" s="164"/>
    </row>
    <row r="57" spans="1:59" x14ac:dyDescent="0.2">
      <c r="A57" s="131"/>
      <c r="B57" s="833"/>
      <c r="C57" s="834"/>
      <c r="D57" s="834"/>
      <c r="E57" s="834"/>
      <c r="F57" s="834"/>
      <c r="G57" s="834"/>
      <c r="H57" s="834"/>
      <c r="I57" s="834"/>
      <c r="J57" s="834"/>
      <c r="K57" s="834"/>
      <c r="L57" s="834"/>
      <c r="M57" s="834"/>
      <c r="N57" s="834"/>
      <c r="O57" s="860"/>
      <c r="P57" s="860"/>
      <c r="Q57" s="860"/>
      <c r="R57" s="860"/>
      <c r="S57" s="860"/>
      <c r="T57" s="860"/>
      <c r="U57" s="860"/>
      <c r="V57" s="860"/>
      <c r="W57" s="860"/>
      <c r="X57" s="860"/>
      <c r="Y57" s="860"/>
      <c r="Z57" s="860"/>
      <c r="AA57" s="860"/>
      <c r="AB57" s="860"/>
      <c r="AC57" s="864"/>
      <c r="AD57" s="865"/>
      <c r="AE57" s="865"/>
      <c r="AF57" s="865"/>
      <c r="AG57" s="865"/>
      <c r="AH57" s="865"/>
      <c r="AI57" s="865"/>
      <c r="AJ57" s="865"/>
      <c r="AK57" s="865"/>
      <c r="AL57" s="865"/>
      <c r="AM57" s="865"/>
      <c r="AN57" s="865"/>
      <c r="AO57" s="865"/>
      <c r="AP57" s="866"/>
      <c r="AQ57" s="868"/>
      <c r="AR57" s="868"/>
      <c r="AS57" s="868"/>
      <c r="AT57" s="868"/>
      <c r="AU57" s="868"/>
      <c r="AV57" s="868"/>
      <c r="AW57" s="868"/>
      <c r="AX57" s="868"/>
      <c r="AY57" s="868"/>
      <c r="AZ57" s="868"/>
      <c r="BA57" s="868"/>
      <c r="BG57" s="164"/>
    </row>
    <row r="58" spans="1:59" x14ac:dyDescent="0.2">
      <c r="A58" s="131"/>
      <c r="B58" s="833"/>
      <c r="C58" s="834"/>
      <c r="D58" s="834"/>
      <c r="E58" s="834"/>
      <c r="F58" s="834"/>
      <c r="G58" s="834"/>
      <c r="H58" s="834"/>
      <c r="I58" s="834"/>
      <c r="J58" s="834"/>
      <c r="K58" s="834"/>
      <c r="L58" s="834"/>
      <c r="M58" s="834"/>
      <c r="N58" s="834"/>
      <c r="O58" s="869">
        <v>1</v>
      </c>
      <c r="P58" s="869"/>
      <c r="Q58" s="879"/>
      <c r="R58" s="879"/>
      <c r="S58" s="879"/>
      <c r="T58" s="879"/>
      <c r="U58" s="879"/>
      <c r="V58" s="879"/>
      <c r="W58" s="879"/>
      <c r="X58" s="879"/>
      <c r="Y58" s="879"/>
      <c r="Z58" s="879"/>
      <c r="AA58" s="879"/>
      <c r="AB58" s="879"/>
      <c r="AC58" s="880"/>
      <c r="AD58" s="881"/>
      <c r="AE58" s="881"/>
      <c r="AF58" s="881"/>
      <c r="AG58" s="881"/>
      <c r="AH58" s="881"/>
      <c r="AI58" s="881"/>
      <c r="AJ58" s="881"/>
      <c r="AK58" s="881"/>
      <c r="AL58" s="881"/>
      <c r="AM58" s="881"/>
      <c r="AN58" s="881"/>
      <c r="AO58" s="881"/>
      <c r="AP58" s="882"/>
      <c r="AQ58" s="883"/>
      <c r="AR58" s="883"/>
      <c r="AS58" s="883"/>
      <c r="AT58" s="883"/>
      <c r="AU58" s="883"/>
      <c r="AV58" s="883"/>
      <c r="AW58" s="883"/>
      <c r="AX58" s="883"/>
      <c r="AY58" s="883"/>
      <c r="AZ58" s="883"/>
      <c r="BA58" s="883"/>
      <c r="BG58" s="164"/>
    </row>
    <row r="59" spans="1:59" x14ac:dyDescent="0.2">
      <c r="A59" s="131"/>
      <c r="B59" s="833"/>
      <c r="C59" s="834"/>
      <c r="D59" s="834"/>
      <c r="E59" s="834"/>
      <c r="F59" s="834"/>
      <c r="G59" s="834"/>
      <c r="H59" s="834"/>
      <c r="I59" s="834"/>
      <c r="J59" s="834"/>
      <c r="K59" s="834"/>
      <c r="L59" s="834"/>
      <c r="M59" s="834"/>
      <c r="N59" s="834"/>
      <c r="O59" s="869">
        <v>2</v>
      </c>
      <c r="P59" s="869"/>
      <c r="Q59" s="871" t="s">
        <v>717</v>
      </c>
      <c r="R59" s="872"/>
      <c r="S59" s="872"/>
      <c r="T59" s="872"/>
      <c r="U59" s="872"/>
      <c r="V59" s="872"/>
      <c r="W59" s="872"/>
      <c r="X59" s="872"/>
      <c r="Y59" s="872"/>
      <c r="Z59" s="872"/>
      <c r="AA59" s="872"/>
      <c r="AB59" s="872"/>
      <c r="AC59" s="872"/>
      <c r="AD59" s="872"/>
      <c r="AE59" s="872"/>
      <c r="AF59" s="872"/>
      <c r="AG59" s="872"/>
      <c r="AH59" s="872"/>
      <c r="AI59" s="872"/>
      <c r="AJ59" s="872"/>
      <c r="AK59" s="872"/>
      <c r="AL59" s="872"/>
      <c r="AM59" s="872"/>
      <c r="AN59" s="872"/>
      <c r="AO59" s="872"/>
      <c r="AP59" s="872"/>
      <c r="AQ59" s="872"/>
      <c r="AR59" s="872"/>
      <c r="AS59" s="872"/>
      <c r="AT59" s="872"/>
      <c r="AU59" s="872"/>
      <c r="AV59" s="872"/>
      <c r="AW59" s="872"/>
      <c r="AX59" s="872"/>
      <c r="AY59" s="872"/>
      <c r="AZ59" s="872"/>
      <c r="BA59" s="873"/>
      <c r="BG59" s="164"/>
    </row>
    <row r="60" spans="1:59" x14ac:dyDescent="0.2">
      <c r="A60" s="131"/>
      <c r="B60" s="833"/>
      <c r="C60" s="834"/>
      <c r="D60" s="834"/>
      <c r="E60" s="834"/>
      <c r="F60" s="834"/>
      <c r="G60" s="834"/>
      <c r="H60" s="834"/>
      <c r="I60" s="834"/>
      <c r="J60" s="834"/>
      <c r="K60" s="834"/>
      <c r="L60" s="834"/>
      <c r="M60" s="834"/>
      <c r="N60" s="834"/>
      <c r="O60" s="869"/>
      <c r="P60" s="869"/>
      <c r="Q60" s="874"/>
      <c r="R60" s="874"/>
      <c r="S60" s="874"/>
      <c r="T60" s="874"/>
      <c r="U60" s="874"/>
      <c r="V60" s="874"/>
      <c r="W60" s="874"/>
      <c r="X60" s="874"/>
      <c r="Y60" s="874"/>
      <c r="Z60" s="874"/>
      <c r="AA60" s="874"/>
      <c r="AB60" s="874"/>
      <c r="AC60" s="875"/>
      <c r="AD60" s="876"/>
      <c r="AE60" s="876"/>
      <c r="AF60" s="876"/>
      <c r="AG60" s="876"/>
      <c r="AH60" s="876"/>
      <c r="AI60" s="876"/>
      <c r="AJ60" s="876"/>
      <c r="AK60" s="876"/>
      <c r="AL60" s="876"/>
      <c r="AM60" s="876"/>
      <c r="AN60" s="876"/>
      <c r="AO60" s="876"/>
      <c r="AP60" s="877"/>
      <c r="AQ60" s="878"/>
      <c r="AR60" s="878"/>
      <c r="AS60" s="878"/>
      <c r="AT60" s="878"/>
      <c r="AU60" s="878"/>
      <c r="AV60" s="878"/>
      <c r="AW60" s="878"/>
      <c r="AX60" s="878"/>
      <c r="AY60" s="878"/>
      <c r="AZ60" s="878"/>
      <c r="BA60" s="878"/>
      <c r="BG60" s="164"/>
    </row>
    <row r="61" spans="1:59" x14ac:dyDescent="0.2">
      <c r="A61" s="131"/>
      <c r="B61" s="833"/>
      <c r="C61" s="834"/>
      <c r="D61" s="834"/>
      <c r="E61" s="834"/>
      <c r="F61" s="834"/>
      <c r="G61" s="834"/>
      <c r="H61" s="834"/>
      <c r="I61" s="834"/>
      <c r="J61" s="834"/>
      <c r="K61" s="834"/>
      <c r="L61" s="834"/>
      <c r="M61" s="834"/>
      <c r="N61" s="834"/>
      <c r="O61" s="869">
        <v>3</v>
      </c>
      <c r="P61" s="869"/>
      <c r="Q61" s="871" t="s">
        <v>718</v>
      </c>
      <c r="R61" s="872"/>
      <c r="S61" s="872"/>
      <c r="T61" s="872"/>
      <c r="U61" s="872"/>
      <c r="V61" s="872"/>
      <c r="W61" s="872"/>
      <c r="X61" s="872"/>
      <c r="Y61" s="872"/>
      <c r="Z61" s="872"/>
      <c r="AA61" s="872"/>
      <c r="AB61" s="872"/>
      <c r="AC61" s="872"/>
      <c r="AD61" s="872"/>
      <c r="AE61" s="872"/>
      <c r="AF61" s="872"/>
      <c r="AG61" s="872"/>
      <c r="AH61" s="872"/>
      <c r="AI61" s="872"/>
      <c r="AJ61" s="872"/>
      <c r="AK61" s="872"/>
      <c r="AL61" s="872"/>
      <c r="AM61" s="872"/>
      <c r="AN61" s="872"/>
      <c r="AO61" s="872"/>
      <c r="AP61" s="872"/>
      <c r="AQ61" s="872"/>
      <c r="AR61" s="872"/>
      <c r="AS61" s="872"/>
      <c r="AT61" s="872"/>
      <c r="AU61" s="872"/>
      <c r="AV61" s="872"/>
      <c r="AW61" s="872"/>
      <c r="AX61" s="872"/>
      <c r="AY61" s="872"/>
      <c r="AZ61" s="872"/>
      <c r="BA61" s="873"/>
      <c r="BG61" s="164"/>
    </row>
    <row r="62" spans="1:59" x14ac:dyDescent="0.2">
      <c r="A62" s="131"/>
      <c r="B62" s="858"/>
      <c r="C62" s="859"/>
      <c r="D62" s="859"/>
      <c r="E62" s="859"/>
      <c r="F62" s="859"/>
      <c r="G62" s="859"/>
      <c r="H62" s="859"/>
      <c r="I62" s="859"/>
      <c r="J62" s="859"/>
      <c r="K62" s="859"/>
      <c r="L62" s="859"/>
      <c r="M62" s="859"/>
      <c r="N62" s="859"/>
      <c r="O62" s="870"/>
      <c r="P62" s="870"/>
      <c r="Q62" s="874"/>
      <c r="R62" s="874"/>
      <c r="S62" s="874"/>
      <c r="T62" s="874"/>
      <c r="U62" s="874"/>
      <c r="V62" s="874"/>
      <c r="W62" s="874"/>
      <c r="X62" s="874"/>
      <c r="Y62" s="874"/>
      <c r="Z62" s="874"/>
      <c r="AA62" s="874"/>
      <c r="AB62" s="874"/>
      <c r="AC62" s="875"/>
      <c r="AD62" s="876"/>
      <c r="AE62" s="876"/>
      <c r="AF62" s="876"/>
      <c r="AG62" s="876"/>
      <c r="AH62" s="876"/>
      <c r="AI62" s="876"/>
      <c r="AJ62" s="876"/>
      <c r="AK62" s="876"/>
      <c r="AL62" s="876"/>
      <c r="AM62" s="876"/>
      <c r="AN62" s="876"/>
      <c r="AO62" s="876"/>
      <c r="AP62" s="877"/>
      <c r="AQ62" s="878"/>
      <c r="AR62" s="878"/>
      <c r="AS62" s="878"/>
      <c r="AT62" s="878"/>
      <c r="AU62" s="878"/>
      <c r="AV62" s="878"/>
      <c r="AW62" s="878"/>
      <c r="AX62" s="878"/>
      <c r="AY62" s="878"/>
      <c r="AZ62" s="878"/>
      <c r="BA62" s="878"/>
      <c r="BG62" s="164"/>
    </row>
  </sheetData>
  <sheetProtection selectLockedCells="1"/>
  <mergeCells count="68">
    <mergeCell ref="B2:BA5"/>
    <mergeCell ref="B7:BA8"/>
    <mergeCell ref="B11:J11"/>
    <mergeCell ref="K11:BA11"/>
    <mergeCell ref="B13:N13"/>
    <mergeCell ref="O13:BA13"/>
    <mergeCell ref="B29:N35"/>
    <mergeCell ref="O29:AB30"/>
    <mergeCell ref="AC29:AP30"/>
    <mergeCell ref="AQ29:BA30"/>
    <mergeCell ref="O31:P31"/>
    <mergeCell ref="Q31:AB31"/>
    <mergeCell ref="AC31:AP31"/>
    <mergeCell ref="AQ31:BA31"/>
    <mergeCell ref="O34:P35"/>
    <mergeCell ref="Q34:BA34"/>
    <mergeCell ref="Q35:AB35"/>
    <mergeCell ref="O32:P33"/>
    <mergeCell ref="Q32:BA32"/>
    <mergeCell ref="Q33:AB33"/>
    <mergeCell ref="AC33:AP33"/>
    <mergeCell ref="AQ33:BA33"/>
    <mergeCell ref="B44:N50"/>
    <mergeCell ref="P45:Q45"/>
    <mergeCell ref="AJ45:AK45"/>
    <mergeCell ref="B36:N43"/>
    <mergeCell ref="O36:BA36"/>
    <mergeCell ref="O37:AJ38"/>
    <mergeCell ref="AK37:BA38"/>
    <mergeCell ref="O39:P39"/>
    <mergeCell ref="Q39:AJ39"/>
    <mergeCell ref="AK39:BA39"/>
    <mergeCell ref="O40:P41"/>
    <mergeCell ref="Q40:BA40"/>
    <mergeCell ref="Q41:AJ41"/>
    <mergeCell ref="O42:P43"/>
    <mergeCell ref="Q42:BA42"/>
    <mergeCell ref="Q43:AJ43"/>
    <mergeCell ref="AK43:BA43"/>
    <mergeCell ref="AC35:AP35"/>
    <mergeCell ref="AQ35:BA35"/>
    <mergeCell ref="Q59:BA59"/>
    <mergeCell ref="Q60:AB60"/>
    <mergeCell ref="AC60:AP60"/>
    <mergeCell ref="AQ60:BA60"/>
    <mergeCell ref="AK41:BA41"/>
    <mergeCell ref="B14:N28"/>
    <mergeCell ref="Q25:R25"/>
    <mergeCell ref="Q15:R15"/>
    <mergeCell ref="AQ15:AR15"/>
    <mergeCell ref="AD15:AE15"/>
    <mergeCell ref="V27:W27"/>
    <mergeCell ref="B51:N55"/>
    <mergeCell ref="O51:BA55"/>
    <mergeCell ref="B56:N62"/>
    <mergeCell ref="O56:AB57"/>
    <mergeCell ref="AC56:AP57"/>
    <mergeCell ref="AQ56:BA57"/>
    <mergeCell ref="O58:P58"/>
    <mergeCell ref="O61:P62"/>
    <mergeCell ref="Q61:BA61"/>
    <mergeCell ref="Q62:AB62"/>
    <mergeCell ref="AC62:AP62"/>
    <mergeCell ref="AQ62:BA62"/>
    <mergeCell ref="Q58:AB58"/>
    <mergeCell ref="AC58:AP58"/>
    <mergeCell ref="AQ58:BA58"/>
    <mergeCell ref="O59:P60"/>
  </mergeCells>
  <phoneticPr fontId="2"/>
  <conditionalFormatting sqref="B29:BA62">
    <cfRule type="expression" dxfId="6" priority="207">
      <formula>$O$19=2</formula>
    </cfRule>
  </conditionalFormatting>
  <conditionalFormatting sqref="B44:BA55">
    <cfRule type="expression" dxfId="5" priority="208">
      <formula>$O$19=3</formula>
    </cfRule>
  </conditionalFormatting>
  <conditionalFormatting sqref="O19">
    <cfRule type="expression" dxfId="4" priority="1">
      <formula>$O$19=1</formula>
    </cfRule>
    <cfRule type="expression" dxfId="3" priority="2">
      <formula>$O$19=2</formula>
    </cfRule>
    <cfRule type="expression" dxfId="2" priority="3">
      <formula>$O$19=3</formula>
    </cfRule>
  </conditionalFormatting>
  <conditionalFormatting sqref="O19:BA28">
    <cfRule type="expression" dxfId="1" priority="206">
      <formula>$O$19=1</formula>
    </cfRule>
  </conditionalFormatting>
  <dataValidations count="1">
    <dataValidation type="list" allowBlank="1" showInputMessage="1" showErrorMessage="1" sqref="AJ45 P45 Q26:Q27 V27:W27" xr:uid="{731EA8D4-D56B-446F-B244-8A8067AC60C3}">
      <formula1>"□,■"</formula1>
    </dataValidation>
  </dataValidations>
  <printOptions horizontalCentered="1"/>
  <pageMargins left="0.23622047244094499" right="0.23622047244094499" top="0.74803149606299202" bottom="0.74803149606299202" header="0.31496062992126" footer="0.31496062992126"/>
  <pageSetup paperSize="9" scale="6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7" r:id="rId4" name="Option Button 5">
              <controlPr defaultSize="0" autoFill="0" autoLine="0" autoPict="0">
                <anchor moveWithCells="1">
                  <from>
                    <xdr:col>16</xdr:col>
                    <xdr:colOff>175260</xdr:colOff>
                    <xdr:row>14</xdr:row>
                    <xdr:rowOff>7620</xdr:rowOff>
                  </from>
                  <to>
                    <xdr:col>18</xdr:col>
                    <xdr:colOff>0</xdr:colOff>
                    <xdr:row>15</xdr:row>
                    <xdr:rowOff>22860</xdr:rowOff>
                  </to>
                </anchor>
              </controlPr>
            </control>
          </mc:Choice>
        </mc:AlternateContent>
        <mc:AlternateContent xmlns:mc="http://schemas.openxmlformats.org/markup-compatibility/2006">
          <mc:Choice Requires="x14">
            <control shapeId="8198" r:id="rId5" name="Option Button 6">
              <controlPr defaultSize="0" autoFill="0" autoLine="0" autoPict="0">
                <anchor moveWithCells="1">
                  <from>
                    <xdr:col>42</xdr:col>
                    <xdr:colOff>160020</xdr:colOff>
                    <xdr:row>14</xdr:row>
                    <xdr:rowOff>22860</xdr:rowOff>
                  </from>
                  <to>
                    <xdr:col>43</xdr:col>
                    <xdr:colOff>144780</xdr:colOff>
                    <xdr:row>15</xdr:row>
                    <xdr:rowOff>30480</xdr:rowOff>
                  </to>
                </anchor>
              </controlPr>
            </control>
          </mc:Choice>
        </mc:AlternateContent>
        <mc:AlternateContent xmlns:mc="http://schemas.openxmlformats.org/markup-compatibility/2006">
          <mc:Choice Requires="x14">
            <control shapeId="8199" r:id="rId6" name="Option Button 7">
              <controlPr defaultSize="0" autoFill="0" autoLine="0" autoPict="0">
                <anchor moveWithCells="1">
                  <from>
                    <xdr:col>29</xdr:col>
                    <xdr:colOff>160020</xdr:colOff>
                    <xdr:row>14</xdr:row>
                    <xdr:rowOff>0</xdr:rowOff>
                  </from>
                  <to>
                    <xdr:col>30</xdr:col>
                    <xdr:colOff>144780</xdr:colOff>
                    <xdr:row>15</xdr:row>
                    <xdr:rowOff>22860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4">
    <pageSetUpPr fitToPage="1"/>
  </sheetPr>
  <dimension ref="A1:DC50"/>
  <sheetViews>
    <sheetView showGridLines="0" view="pageBreakPreview" zoomScale="80" zoomScaleNormal="85" zoomScaleSheetLayoutView="80" workbookViewId="0">
      <selection activeCell="B2" sqref="B2:BA5"/>
    </sheetView>
  </sheetViews>
  <sheetFormatPr defaultColWidth="2.44140625" defaultRowHeight="16.2" x14ac:dyDescent="0.2"/>
  <cols>
    <col min="1" max="49" width="2.44140625" style="162"/>
    <col min="50" max="50" width="5.44140625" style="162" bestFit="1" customWidth="1"/>
    <col min="51" max="52" width="2.44140625" style="162"/>
    <col min="53" max="53" width="5.44140625" style="162" bestFit="1" customWidth="1"/>
    <col min="54" max="16384" width="2.44140625" style="162"/>
  </cols>
  <sheetData>
    <row r="1" spans="1:107" s="182" customFormat="1" ht="12.75" customHeight="1" x14ac:dyDescent="0.2">
      <c r="A1" s="126"/>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row>
    <row r="2" spans="1:107" s="182" customFormat="1" ht="6.75" customHeight="1" x14ac:dyDescent="0.2">
      <c r="A2" s="126"/>
      <c r="B2" s="930" t="s">
        <v>946</v>
      </c>
      <c r="C2" s="930"/>
      <c r="D2" s="930"/>
      <c r="E2" s="930"/>
      <c r="F2" s="930"/>
      <c r="G2" s="930"/>
      <c r="H2" s="930"/>
      <c r="I2" s="930"/>
      <c r="J2" s="930"/>
      <c r="K2" s="930"/>
      <c r="L2" s="930"/>
      <c r="M2" s="930"/>
      <c r="N2" s="930"/>
      <c r="O2" s="930"/>
      <c r="P2" s="930"/>
      <c r="Q2" s="930"/>
      <c r="R2" s="930"/>
      <c r="S2" s="930"/>
      <c r="T2" s="930"/>
      <c r="U2" s="930"/>
      <c r="V2" s="930"/>
      <c r="W2" s="930"/>
      <c r="X2" s="930"/>
      <c r="Y2" s="930"/>
      <c r="Z2" s="930"/>
      <c r="AA2" s="930"/>
      <c r="AB2" s="930"/>
      <c r="AC2" s="930"/>
      <c r="AD2" s="930"/>
      <c r="AE2" s="930"/>
      <c r="AF2" s="930"/>
      <c r="AG2" s="930"/>
      <c r="AH2" s="930"/>
      <c r="AI2" s="930"/>
      <c r="AJ2" s="930"/>
      <c r="AK2" s="930"/>
      <c r="AL2" s="930"/>
      <c r="AM2" s="930"/>
      <c r="AN2" s="930"/>
      <c r="AO2" s="930"/>
      <c r="AP2" s="930"/>
      <c r="AQ2" s="930"/>
      <c r="AR2" s="930"/>
      <c r="AS2" s="930"/>
      <c r="AT2" s="930"/>
      <c r="AU2" s="930"/>
      <c r="AV2" s="930"/>
      <c r="AW2" s="930"/>
      <c r="AX2" s="930"/>
      <c r="AY2" s="930"/>
      <c r="AZ2" s="930"/>
      <c r="BA2" s="930"/>
      <c r="BB2" s="126"/>
      <c r="BD2" s="930" t="s">
        <v>948</v>
      </c>
      <c r="BE2" s="930"/>
      <c r="BF2" s="930"/>
      <c r="BG2" s="930"/>
      <c r="BH2" s="930"/>
      <c r="BI2" s="930"/>
      <c r="BJ2" s="930"/>
      <c r="BK2" s="930"/>
      <c r="BL2" s="930"/>
      <c r="BM2" s="930"/>
      <c r="BN2" s="930"/>
      <c r="BO2" s="930"/>
      <c r="BP2" s="930"/>
      <c r="BQ2" s="930"/>
      <c r="BR2" s="930"/>
      <c r="BS2" s="930"/>
      <c r="BT2" s="930"/>
      <c r="BU2" s="930"/>
      <c r="BV2" s="930"/>
      <c r="BW2" s="930"/>
      <c r="BX2" s="930"/>
      <c r="BY2" s="930"/>
      <c r="BZ2" s="930"/>
      <c r="CA2" s="930"/>
      <c r="CB2" s="930"/>
      <c r="CC2" s="930"/>
      <c r="CD2" s="930"/>
      <c r="CE2" s="930"/>
      <c r="CF2" s="930"/>
      <c r="CG2" s="930"/>
      <c r="CH2" s="930"/>
      <c r="CI2" s="930"/>
      <c r="CJ2" s="930"/>
      <c r="CK2" s="930"/>
      <c r="CL2" s="930"/>
      <c r="CM2" s="930"/>
      <c r="CN2" s="930"/>
      <c r="CO2" s="930"/>
      <c r="CP2" s="930"/>
      <c r="CQ2" s="930"/>
      <c r="CR2" s="930"/>
      <c r="CS2" s="930"/>
      <c r="CT2" s="930"/>
      <c r="CU2" s="930"/>
      <c r="CV2" s="930"/>
      <c r="CW2" s="930"/>
      <c r="CX2" s="930"/>
      <c r="CY2" s="930"/>
      <c r="CZ2" s="930"/>
      <c r="DA2" s="930"/>
      <c r="DB2" s="930"/>
      <c r="DC2" s="930"/>
    </row>
    <row r="3" spans="1:107" s="182" customFormat="1" ht="6.75" customHeight="1" x14ac:dyDescent="0.2">
      <c r="A3" s="126"/>
      <c r="B3" s="930"/>
      <c r="C3" s="930"/>
      <c r="D3" s="930"/>
      <c r="E3" s="930"/>
      <c r="F3" s="930"/>
      <c r="G3" s="930"/>
      <c r="H3" s="930"/>
      <c r="I3" s="930"/>
      <c r="J3" s="930"/>
      <c r="K3" s="930"/>
      <c r="L3" s="930"/>
      <c r="M3" s="930"/>
      <c r="N3" s="930"/>
      <c r="O3" s="930"/>
      <c r="P3" s="930"/>
      <c r="Q3" s="930"/>
      <c r="R3" s="930"/>
      <c r="S3" s="930"/>
      <c r="T3" s="930"/>
      <c r="U3" s="930"/>
      <c r="V3" s="930"/>
      <c r="W3" s="930"/>
      <c r="X3" s="930"/>
      <c r="Y3" s="930"/>
      <c r="Z3" s="930"/>
      <c r="AA3" s="930"/>
      <c r="AB3" s="930"/>
      <c r="AC3" s="930"/>
      <c r="AD3" s="930"/>
      <c r="AE3" s="930"/>
      <c r="AF3" s="930"/>
      <c r="AG3" s="930"/>
      <c r="AH3" s="930"/>
      <c r="AI3" s="930"/>
      <c r="AJ3" s="930"/>
      <c r="AK3" s="930"/>
      <c r="AL3" s="930"/>
      <c r="AM3" s="930"/>
      <c r="AN3" s="930"/>
      <c r="AO3" s="930"/>
      <c r="AP3" s="930"/>
      <c r="AQ3" s="930"/>
      <c r="AR3" s="930"/>
      <c r="AS3" s="930"/>
      <c r="AT3" s="930"/>
      <c r="AU3" s="930"/>
      <c r="AV3" s="930"/>
      <c r="AW3" s="930"/>
      <c r="AX3" s="930"/>
      <c r="AY3" s="930"/>
      <c r="AZ3" s="930"/>
      <c r="BA3" s="930"/>
      <c r="BB3" s="126"/>
      <c r="BD3" s="930"/>
      <c r="BE3" s="930"/>
      <c r="BF3" s="930"/>
      <c r="BG3" s="930"/>
      <c r="BH3" s="930"/>
      <c r="BI3" s="930"/>
      <c r="BJ3" s="930"/>
      <c r="BK3" s="930"/>
      <c r="BL3" s="930"/>
      <c r="BM3" s="930"/>
      <c r="BN3" s="930"/>
      <c r="BO3" s="930"/>
      <c r="BP3" s="930"/>
      <c r="BQ3" s="930"/>
      <c r="BR3" s="930"/>
      <c r="BS3" s="930"/>
      <c r="BT3" s="930"/>
      <c r="BU3" s="930"/>
      <c r="BV3" s="930"/>
      <c r="BW3" s="930"/>
      <c r="BX3" s="930"/>
      <c r="BY3" s="930"/>
      <c r="BZ3" s="930"/>
      <c r="CA3" s="930"/>
      <c r="CB3" s="930"/>
      <c r="CC3" s="930"/>
      <c r="CD3" s="930"/>
      <c r="CE3" s="930"/>
      <c r="CF3" s="930"/>
      <c r="CG3" s="930"/>
      <c r="CH3" s="930"/>
      <c r="CI3" s="930"/>
      <c r="CJ3" s="930"/>
      <c r="CK3" s="930"/>
      <c r="CL3" s="930"/>
      <c r="CM3" s="930"/>
      <c r="CN3" s="930"/>
      <c r="CO3" s="930"/>
      <c r="CP3" s="930"/>
      <c r="CQ3" s="930"/>
      <c r="CR3" s="930"/>
      <c r="CS3" s="930"/>
      <c r="CT3" s="930"/>
      <c r="CU3" s="930"/>
      <c r="CV3" s="930"/>
      <c r="CW3" s="930"/>
      <c r="CX3" s="930"/>
      <c r="CY3" s="930"/>
      <c r="CZ3" s="930"/>
      <c r="DA3" s="930"/>
      <c r="DB3" s="930"/>
      <c r="DC3" s="930"/>
    </row>
    <row r="4" spans="1:107" s="182" customFormat="1" ht="6.75" customHeight="1" x14ac:dyDescent="0.2">
      <c r="A4" s="126"/>
      <c r="B4" s="930"/>
      <c r="C4" s="930"/>
      <c r="D4" s="930"/>
      <c r="E4" s="930"/>
      <c r="F4" s="930"/>
      <c r="G4" s="930"/>
      <c r="H4" s="930"/>
      <c r="I4" s="930"/>
      <c r="J4" s="930"/>
      <c r="K4" s="930"/>
      <c r="L4" s="930"/>
      <c r="M4" s="930"/>
      <c r="N4" s="930"/>
      <c r="O4" s="930"/>
      <c r="P4" s="930"/>
      <c r="Q4" s="930"/>
      <c r="R4" s="930"/>
      <c r="S4" s="930"/>
      <c r="T4" s="930"/>
      <c r="U4" s="930"/>
      <c r="V4" s="930"/>
      <c r="W4" s="930"/>
      <c r="X4" s="930"/>
      <c r="Y4" s="930"/>
      <c r="Z4" s="930"/>
      <c r="AA4" s="930"/>
      <c r="AB4" s="930"/>
      <c r="AC4" s="930"/>
      <c r="AD4" s="930"/>
      <c r="AE4" s="930"/>
      <c r="AF4" s="930"/>
      <c r="AG4" s="930"/>
      <c r="AH4" s="930"/>
      <c r="AI4" s="930"/>
      <c r="AJ4" s="930"/>
      <c r="AK4" s="930"/>
      <c r="AL4" s="930"/>
      <c r="AM4" s="930"/>
      <c r="AN4" s="930"/>
      <c r="AO4" s="930"/>
      <c r="AP4" s="930"/>
      <c r="AQ4" s="930"/>
      <c r="AR4" s="930"/>
      <c r="AS4" s="930"/>
      <c r="AT4" s="930"/>
      <c r="AU4" s="930"/>
      <c r="AV4" s="930"/>
      <c r="AW4" s="930"/>
      <c r="AX4" s="930"/>
      <c r="AY4" s="930"/>
      <c r="AZ4" s="930"/>
      <c r="BA4" s="930"/>
      <c r="BB4" s="126"/>
      <c r="BD4" s="930"/>
      <c r="BE4" s="930"/>
      <c r="BF4" s="930"/>
      <c r="BG4" s="930"/>
      <c r="BH4" s="930"/>
      <c r="BI4" s="930"/>
      <c r="BJ4" s="930"/>
      <c r="BK4" s="930"/>
      <c r="BL4" s="930"/>
      <c r="BM4" s="930"/>
      <c r="BN4" s="930"/>
      <c r="BO4" s="930"/>
      <c r="BP4" s="930"/>
      <c r="BQ4" s="930"/>
      <c r="BR4" s="930"/>
      <c r="BS4" s="930"/>
      <c r="BT4" s="930"/>
      <c r="BU4" s="930"/>
      <c r="BV4" s="930"/>
      <c r="BW4" s="930"/>
      <c r="BX4" s="930"/>
      <c r="BY4" s="930"/>
      <c r="BZ4" s="930"/>
      <c r="CA4" s="930"/>
      <c r="CB4" s="930"/>
      <c r="CC4" s="930"/>
      <c r="CD4" s="930"/>
      <c r="CE4" s="930"/>
      <c r="CF4" s="930"/>
      <c r="CG4" s="930"/>
      <c r="CH4" s="930"/>
      <c r="CI4" s="930"/>
      <c r="CJ4" s="930"/>
      <c r="CK4" s="930"/>
      <c r="CL4" s="930"/>
      <c r="CM4" s="930"/>
      <c r="CN4" s="930"/>
      <c r="CO4" s="930"/>
      <c r="CP4" s="930"/>
      <c r="CQ4" s="930"/>
      <c r="CR4" s="930"/>
      <c r="CS4" s="930"/>
      <c r="CT4" s="930"/>
      <c r="CU4" s="930"/>
      <c r="CV4" s="930"/>
      <c r="CW4" s="930"/>
      <c r="CX4" s="930"/>
      <c r="CY4" s="930"/>
      <c r="CZ4" s="930"/>
      <c r="DA4" s="930"/>
      <c r="DB4" s="930"/>
      <c r="DC4" s="930"/>
    </row>
    <row r="5" spans="1:107" s="182" customFormat="1" ht="6.75" customHeight="1" x14ac:dyDescent="0.2">
      <c r="A5" s="126"/>
      <c r="B5" s="930"/>
      <c r="C5" s="930"/>
      <c r="D5" s="930"/>
      <c r="E5" s="930"/>
      <c r="F5" s="930"/>
      <c r="G5" s="930"/>
      <c r="H5" s="930"/>
      <c r="I5" s="930"/>
      <c r="J5" s="930"/>
      <c r="K5" s="930"/>
      <c r="L5" s="930"/>
      <c r="M5" s="930"/>
      <c r="N5" s="930"/>
      <c r="O5" s="930"/>
      <c r="P5" s="930"/>
      <c r="Q5" s="930"/>
      <c r="R5" s="930"/>
      <c r="S5" s="930"/>
      <c r="T5" s="930"/>
      <c r="U5" s="930"/>
      <c r="V5" s="930"/>
      <c r="W5" s="930"/>
      <c r="X5" s="930"/>
      <c r="Y5" s="930"/>
      <c r="Z5" s="930"/>
      <c r="AA5" s="930"/>
      <c r="AB5" s="930"/>
      <c r="AC5" s="930"/>
      <c r="AD5" s="930"/>
      <c r="AE5" s="930"/>
      <c r="AF5" s="930"/>
      <c r="AG5" s="930"/>
      <c r="AH5" s="930"/>
      <c r="AI5" s="930"/>
      <c r="AJ5" s="930"/>
      <c r="AK5" s="930"/>
      <c r="AL5" s="930"/>
      <c r="AM5" s="930"/>
      <c r="AN5" s="930"/>
      <c r="AO5" s="930"/>
      <c r="AP5" s="930"/>
      <c r="AQ5" s="930"/>
      <c r="AR5" s="930"/>
      <c r="AS5" s="930"/>
      <c r="AT5" s="930"/>
      <c r="AU5" s="930"/>
      <c r="AV5" s="930"/>
      <c r="AW5" s="930"/>
      <c r="AX5" s="930"/>
      <c r="AY5" s="930"/>
      <c r="AZ5" s="930"/>
      <c r="BA5" s="930"/>
      <c r="BB5" s="126"/>
      <c r="BD5" s="930"/>
      <c r="BE5" s="930"/>
      <c r="BF5" s="930"/>
      <c r="BG5" s="930"/>
      <c r="BH5" s="930"/>
      <c r="BI5" s="930"/>
      <c r="BJ5" s="930"/>
      <c r="BK5" s="930"/>
      <c r="BL5" s="930"/>
      <c r="BM5" s="930"/>
      <c r="BN5" s="930"/>
      <c r="BO5" s="930"/>
      <c r="BP5" s="930"/>
      <c r="BQ5" s="930"/>
      <c r="BR5" s="930"/>
      <c r="BS5" s="930"/>
      <c r="BT5" s="930"/>
      <c r="BU5" s="930"/>
      <c r="BV5" s="930"/>
      <c r="BW5" s="930"/>
      <c r="BX5" s="930"/>
      <c r="BY5" s="930"/>
      <c r="BZ5" s="930"/>
      <c r="CA5" s="930"/>
      <c r="CB5" s="930"/>
      <c r="CC5" s="930"/>
      <c r="CD5" s="930"/>
      <c r="CE5" s="930"/>
      <c r="CF5" s="930"/>
      <c r="CG5" s="930"/>
      <c r="CH5" s="930"/>
      <c r="CI5" s="930"/>
      <c r="CJ5" s="930"/>
      <c r="CK5" s="930"/>
      <c r="CL5" s="930"/>
      <c r="CM5" s="930"/>
      <c r="CN5" s="930"/>
      <c r="CO5" s="930"/>
      <c r="CP5" s="930"/>
      <c r="CQ5" s="930"/>
      <c r="CR5" s="930"/>
      <c r="CS5" s="930"/>
      <c r="CT5" s="930"/>
      <c r="CU5" s="930"/>
      <c r="CV5" s="930"/>
      <c r="CW5" s="930"/>
      <c r="CX5" s="930"/>
      <c r="CY5" s="930"/>
      <c r="CZ5" s="930"/>
      <c r="DA5" s="930"/>
      <c r="DB5" s="930"/>
      <c r="DC5" s="930"/>
    </row>
    <row r="6" spans="1:107" s="182" customFormat="1" ht="6.75" customHeight="1" x14ac:dyDescent="0.2">
      <c r="A6" s="126"/>
      <c r="B6" s="126"/>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row>
    <row r="7" spans="1:107" x14ac:dyDescent="0.2">
      <c r="A7" s="126"/>
      <c r="B7" s="126"/>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931" t="str">
        <f>本紙!AQ5</f>
        <v>Ver.5.11(2025.12.03～）</v>
      </c>
      <c r="AU7" s="931"/>
      <c r="AV7" s="931"/>
      <c r="AW7" s="931"/>
      <c r="AX7" s="931"/>
      <c r="AY7" s="931"/>
      <c r="AZ7" s="931"/>
      <c r="BA7" s="931"/>
      <c r="BB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932"/>
      <c r="CW7" s="932"/>
      <c r="CX7" s="932"/>
      <c r="CY7" s="932"/>
      <c r="CZ7" s="932"/>
      <c r="DA7" s="932"/>
      <c r="DB7" s="932"/>
      <c r="DC7" s="932"/>
    </row>
    <row r="8" spans="1:107" x14ac:dyDescent="0.2">
      <c r="A8" s="126"/>
      <c r="B8" s="126"/>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c r="DA8" s="126"/>
      <c r="DB8" s="126"/>
      <c r="DC8" s="126"/>
    </row>
    <row r="9" spans="1:107" ht="13.5" customHeight="1" x14ac:dyDescent="0.2">
      <c r="A9" s="126"/>
      <c r="B9" s="933" t="s">
        <v>737</v>
      </c>
      <c r="C9" s="934"/>
      <c r="D9" s="934"/>
      <c r="E9" s="934"/>
      <c r="F9" s="934"/>
      <c r="G9" s="934"/>
      <c r="H9" s="934"/>
      <c r="I9" s="934"/>
      <c r="J9" s="934"/>
      <c r="K9" s="934"/>
      <c r="L9" s="934"/>
      <c r="M9" s="934"/>
      <c r="N9" s="934"/>
      <c r="O9" s="934"/>
      <c r="P9" s="934"/>
      <c r="Q9" s="934"/>
      <c r="R9" s="934"/>
      <c r="S9" s="934"/>
      <c r="T9" s="934"/>
      <c r="U9" s="934"/>
      <c r="V9" s="934"/>
      <c r="W9" s="934"/>
      <c r="X9" s="934"/>
      <c r="Y9" s="934"/>
      <c r="Z9" s="934"/>
      <c r="AA9" s="934"/>
      <c r="AB9" s="934"/>
      <c r="AC9" s="934"/>
      <c r="AD9" s="934"/>
      <c r="AE9" s="934"/>
      <c r="AF9" s="934"/>
      <c r="AG9" s="934"/>
      <c r="AH9" s="934"/>
      <c r="AI9" s="934"/>
      <c r="AJ9" s="934"/>
      <c r="AK9" s="934"/>
      <c r="AL9" s="934"/>
      <c r="AM9" s="934"/>
      <c r="AN9" s="934"/>
      <c r="AO9" s="934"/>
      <c r="AP9" s="934"/>
      <c r="AQ9" s="934"/>
      <c r="AR9" s="934"/>
      <c r="AS9" s="934"/>
      <c r="AT9" s="934"/>
      <c r="AU9" s="934"/>
      <c r="AV9" s="934"/>
      <c r="AW9" s="934"/>
      <c r="AX9" s="934"/>
      <c r="AY9" s="934"/>
      <c r="AZ9" s="934"/>
      <c r="BA9" s="935"/>
      <c r="BB9" s="126"/>
      <c r="BD9" s="937" t="s">
        <v>738</v>
      </c>
      <c r="BE9" s="938"/>
      <c r="BF9" s="938"/>
      <c r="BG9" s="938"/>
      <c r="BH9" s="938"/>
      <c r="BI9" s="938"/>
      <c r="BJ9" s="938"/>
      <c r="BK9" s="938"/>
      <c r="BL9" s="938"/>
      <c r="BM9" s="938"/>
      <c r="BN9" s="938"/>
      <c r="BO9" s="938"/>
      <c r="BP9" s="938"/>
      <c r="BQ9" s="938"/>
      <c r="BR9" s="938"/>
      <c r="BS9" s="938"/>
      <c r="BT9" s="938"/>
      <c r="BU9" s="938"/>
      <c r="BV9" s="938"/>
      <c r="BW9" s="938"/>
      <c r="BX9" s="938"/>
      <c r="BY9" s="938"/>
      <c r="BZ9" s="938"/>
      <c r="CA9" s="938"/>
      <c r="CB9" s="938"/>
      <c r="CC9" s="938"/>
      <c r="CD9" s="938"/>
      <c r="CE9" s="938"/>
      <c r="CF9" s="938"/>
      <c r="CG9" s="938"/>
      <c r="CH9" s="938"/>
      <c r="CI9" s="938"/>
      <c r="CJ9" s="938"/>
      <c r="CK9" s="938"/>
      <c r="CL9" s="938"/>
      <c r="CM9" s="938"/>
      <c r="CN9" s="938"/>
      <c r="CO9" s="938"/>
      <c r="CP9" s="938"/>
      <c r="CQ9" s="938"/>
      <c r="CR9" s="938"/>
      <c r="CS9" s="938"/>
      <c r="CT9" s="938"/>
      <c r="CU9" s="938"/>
      <c r="CV9" s="938"/>
      <c r="CW9" s="938"/>
      <c r="CX9" s="938"/>
      <c r="CY9" s="938"/>
      <c r="CZ9" s="938"/>
      <c r="DA9" s="938"/>
      <c r="DB9" s="938"/>
      <c r="DC9" s="939"/>
    </row>
    <row r="10" spans="1:107" x14ac:dyDescent="0.2">
      <c r="A10" s="126"/>
      <c r="B10" s="936"/>
      <c r="C10" s="889"/>
      <c r="D10" s="889"/>
      <c r="E10" s="889"/>
      <c r="F10" s="889"/>
      <c r="G10" s="889"/>
      <c r="H10" s="889"/>
      <c r="I10" s="889"/>
      <c r="J10" s="889"/>
      <c r="K10" s="889"/>
      <c r="L10" s="889"/>
      <c r="M10" s="889"/>
      <c r="N10" s="889"/>
      <c r="O10" s="889"/>
      <c r="P10" s="889"/>
      <c r="Q10" s="889"/>
      <c r="R10" s="889"/>
      <c r="S10" s="889"/>
      <c r="T10" s="889"/>
      <c r="U10" s="889"/>
      <c r="V10" s="889"/>
      <c r="W10" s="889"/>
      <c r="X10" s="889"/>
      <c r="Y10" s="889"/>
      <c r="Z10" s="889"/>
      <c r="AA10" s="889"/>
      <c r="AB10" s="889"/>
      <c r="AC10" s="889"/>
      <c r="AD10" s="889"/>
      <c r="AE10" s="889"/>
      <c r="AF10" s="889"/>
      <c r="AG10" s="889"/>
      <c r="AH10" s="889"/>
      <c r="AI10" s="889"/>
      <c r="AJ10" s="889"/>
      <c r="AK10" s="889"/>
      <c r="AL10" s="889"/>
      <c r="AM10" s="889"/>
      <c r="AN10" s="889"/>
      <c r="AO10" s="889"/>
      <c r="AP10" s="889"/>
      <c r="AQ10" s="889"/>
      <c r="AR10" s="889"/>
      <c r="AS10" s="889"/>
      <c r="AT10" s="889"/>
      <c r="AU10" s="889"/>
      <c r="AV10" s="889"/>
      <c r="AW10" s="889"/>
      <c r="AX10" s="889"/>
      <c r="AY10" s="889"/>
      <c r="AZ10" s="889"/>
      <c r="BA10" s="890"/>
      <c r="BB10" s="126"/>
      <c r="BD10" s="940"/>
      <c r="BE10" s="941"/>
      <c r="BF10" s="941"/>
      <c r="BG10" s="941"/>
      <c r="BH10" s="941"/>
      <c r="BI10" s="941"/>
      <c r="BJ10" s="941"/>
      <c r="BK10" s="941"/>
      <c r="BL10" s="941"/>
      <c r="BM10" s="941"/>
      <c r="BN10" s="941"/>
      <c r="BO10" s="941"/>
      <c r="BP10" s="941"/>
      <c r="BQ10" s="941"/>
      <c r="BR10" s="941"/>
      <c r="BS10" s="941"/>
      <c r="BT10" s="941"/>
      <c r="BU10" s="941"/>
      <c r="BV10" s="941"/>
      <c r="BW10" s="941"/>
      <c r="BX10" s="941"/>
      <c r="BY10" s="941"/>
      <c r="BZ10" s="941"/>
      <c r="CA10" s="941"/>
      <c r="CB10" s="941"/>
      <c r="CC10" s="941"/>
      <c r="CD10" s="941"/>
      <c r="CE10" s="941"/>
      <c r="CF10" s="941"/>
      <c r="CG10" s="941"/>
      <c r="CH10" s="941"/>
      <c r="CI10" s="941"/>
      <c r="CJ10" s="941"/>
      <c r="CK10" s="941"/>
      <c r="CL10" s="941"/>
      <c r="CM10" s="941"/>
      <c r="CN10" s="941"/>
      <c r="CO10" s="941"/>
      <c r="CP10" s="941"/>
      <c r="CQ10" s="941"/>
      <c r="CR10" s="941"/>
      <c r="CS10" s="941"/>
      <c r="CT10" s="941"/>
      <c r="CU10" s="941"/>
      <c r="CV10" s="941"/>
      <c r="CW10" s="941"/>
      <c r="CX10" s="941"/>
      <c r="CY10" s="941"/>
      <c r="CZ10" s="941"/>
      <c r="DA10" s="941"/>
      <c r="DB10" s="941"/>
      <c r="DC10" s="942"/>
    </row>
    <row r="11" spans="1:107" ht="14.25" customHeight="1" x14ac:dyDescent="0.2">
      <c r="A11" s="126"/>
      <c r="B11" s="126"/>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row>
    <row r="12" spans="1:107" ht="27.75" customHeight="1" x14ac:dyDescent="0.2">
      <c r="A12" s="126"/>
      <c r="B12" s="952" t="s">
        <v>313</v>
      </c>
      <c r="C12" s="952"/>
      <c r="D12" s="952"/>
      <c r="E12" s="952"/>
      <c r="F12" s="952"/>
      <c r="G12" s="952"/>
      <c r="H12" s="952"/>
      <c r="I12" s="952"/>
      <c r="J12" s="952"/>
      <c r="K12" s="952"/>
      <c r="L12" s="952"/>
      <c r="M12" s="952"/>
      <c r="N12" s="952"/>
      <c r="O12" s="953"/>
      <c r="P12" s="954"/>
      <c r="Q12" s="954"/>
      <c r="R12" s="954"/>
      <c r="S12" s="954"/>
      <c r="T12" s="954"/>
      <c r="U12" s="954"/>
      <c r="V12" s="954"/>
      <c r="W12" s="954"/>
      <c r="X12" s="954"/>
      <c r="Y12" s="954"/>
      <c r="Z12" s="954"/>
      <c r="AA12" s="954"/>
      <c r="AB12" s="954"/>
      <c r="AC12" s="954"/>
      <c r="AD12" s="954"/>
      <c r="AE12" s="954"/>
      <c r="AF12" s="954"/>
      <c r="AG12" s="954"/>
      <c r="AH12" s="954"/>
      <c r="AI12" s="954"/>
      <c r="AJ12" s="954"/>
      <c r="AK12" s="954"/>
      <c r="AL12" s="954"/>
      <c r="AM12" s="954"/>
      <c r="AN12" s="954"/>
      <c r="AO12" s="954"/>
      <c r="AP12" s="954"/>
      <c r="AQ12" s="954"/>
      <c r="AR12" s="954"/>
      <c r="AS12" s="954"/>
      <c r="AT12" s="954"/>
      <c r="AU12" s="954"/>
      <c r="AV12" s="954"/>
      <c r="AW12" s="954"/>
      <c r="AX12" s="954"/>
      <c r="AY12" s="954"/>
      <c r="AZ12" s="954"/>
      <c r="BA12" s="955"/>
      <c r="BB12" s="126"/>
      <c r="BD12" s="929" t="s">
        <v>313</v>
      </c>
      <c r="BE12" s="929"/>
      <c r="BF12" s="929"/>
      <c r="BG12" s="929"/>
      <c r="BH12" s="929"/>
      <c r="BI12" s="929"/>
      <c r="BJ12" s="929"/>
      <c r="BK12" s="929"/>
      <c r="BL12" s="929"/>
      <c r="BM12" s="929"/>
      <c r="BN12" s="929"/>
      <c r="BO12" s="929"/>
      <c r="BP12" s="929"/>
      <c r="BQ12" s="943" t="s">
        <v>739</v>
      </c>
      <c r="BR12" s="944"/>
      <c r="BS12" s="944"/>
      <c r="BT12" s="944"/>
      <c r="BU12" s="944"/>
      <c r="BV12" s="944"/>
      <c r="BW12" s="944"/>
      <c r="BX12" s="944"/>
      <c r="BY12" s="944"/>
      <c r="BZ12" s="944"/>
      <c r="CA12" s="944"/>
      <c r="CB12" s="944"/>
      <c r="CC12" s="944"/>
      <c r="CD12" s="944"/>
      <c r="CE12" s="944"/>
      <c r="CF12" s="944"/>
      <c r="CG12" s="944"/>
      <c r="CH12" s="944"/>
      <c r="CI12" s="944"/>
      <c r="CJ12" s="944"/>
      <c r="CK12" s="944"/>
      <c r="CL12" s="944"/>
      <c r="CM12" s="944"/>
      <c r="CN12" s="944"/>
      <c r="CO12" s="944"/>
      <c r="CP12" s="944"/>
      <c r="CQ12" s="944"/>
      <c r="CR12" s="944"/>
      <c r="CS12" s="944"/>
      <c r="CT12" s="944"/>
      <c r="CU12" s="944"/>
      <c r="CV12" s="944"/>
      <c r="CW12" s="944"/>
      <c r="CX12" s="944"/>
      <c r="CY12" s="944"/>
      <c r="CZ12" s="944"/>
      <c r="DA12" s="944"/>
      <c r="DB12" s="944"/>
      <c r="DC12" s="945"/>
    </row>
    <row r="13" spans="1:107" ht="14.25" customHeight="1" x14ac:dyDescent="0.2">
      <c r="A13" s="126"/>
      <c r="B13" s="126"/>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D13" s="126"/>
      <c r="BE13" s="126"/>
      <c r="BF13" s="126"/>
      <c r="BG13" s="126"/>
      <c r="BH13" s="126"/>
      <c r="BI13" s="126"/>
      <c r="BJ13" s="126"/>
      <c r="BK13" s="126"/>
      <c r="BL13" s="126"/>
      <c r="BM13" s="126"/>
      <c r="BN13" s="126"/>
      <c r="BO13" s="126"/>
      <c r="BP13" s="126"/>
      <c r="BQ13" s="126"/>
      <c r="BR13" s="126"/>
      <c r="BS13" s="126"/>
      <c r="BT13" s="126"/>
      <c r="BU13" s="126"/>
      <c r="BV13" s="126"/>
      <c r="BW13" s="126"/>
      <c r="BX13" s="126"/>
      <c r="BY13" s="126"/>
      <c r="BZ13" s="126"/>
      <c r="CA13" s="126"/>
      <c r="CB13" s="126"/>
      <c r="CC13" s="126"/>
      <c r="CD13" s="126"/>
      <c r="CE13" s="126"/>
      <c r="CF13" s="126"/>
      <c r="CG13" s="126"/>
      <c r="CH13" s="126"/>
      <c r="CI13" s="126"/>
      <c r="CJ13" s="126"/>
      <c r="CK13" s="126"/>
      <c r="CL13" s="126"/>
      <c r="CM13" s="126"/>
      <c r="CN13" s="126"/>
      <c r="CO13" s="126"/>
      <c r="CP13" s="126"/>
      <c r="CQ13" s="126"/>
      <c r="CR13" s="126"/>
      <c r="CS13" s="126"/>
      <c r="CT13" s="126"/>
      <c r="CU13" s="126"/>
      <c r="CV13" s="126"/>
      <c r="CW13" s="126"/>
      <c r="CX13" s="126"/>
      <c r="CY13" s="126"/>
      <c r="CZ13" s="126"/>
      <c r="DA13" s="126"/>
      <c r="DB13" s="126"/>
      <c r="DC13" s="126"/>
    </row>
    <row r="14" spans="1:107" ht="32.25" customHeight="1" x14ac:dyDescent="0.2">
      <c r="A14" s="126"/>
      <c r="B14" s="829" t="s">
        <v>260</v>
      </c>
      <c r="C14" s="829"/>
      <c r="D14" s="829"/>
      <c r="E14" s="829"/>
      <c r="F14" s="829"/>
      <c r="G14" s="829"/>
      <c r="H14" s="829"/>
      <c r="I14" s="829"/>
      <c r="J14" s="829"/>
      <c r="K14" s="829"/>
      <c r="L14" s="829"/>
      <c r="M14" s="829"/>
      <c r="N14" s="829"/>
      <c r="O14" s="829" t="s">
        <v>262</v>
      </c>
      <c r="P14" s="829"/>
      <c r="Q14" s="829"/>
      <c r="R14" s="829"/>
      <c r="S14" s="829"/>
      <c r="T14" s="829"/>
      <c r="U14" s="829"/>
      <c r="V14" s="829"/>
      <c r="W14" s="829"/>
      <c r="X14" s="829"/>
      <c r="Y14" s="829"/>
      <c r="Z14" s="829"/>
      <c r="AA14" s="829"/>
      <c r="AB14" s="829"/>
      <c r="AC14" s="829"/>
      <c r="AD14" s="829"/>
      <c r="AE14" s="829"/>
      <c r="AF14" s="829"/>
      <c r="AG14" s="829"/>
      <c r="AH14" s="829"/>
      <c r="AI14" s="829"/>
      <c r="AJ14" s="829"/>
      <c r="AK14" s="829"/>
      <c r="AL14" s="829"/>
      <c r="AM14" s="829"/>
      <c r="AN14" s="829"/>
      <c r="AO14" s="829"/>
      <c r="AP14" s="829"/>
      <c r="AQ14" s="829"/>
      <c r="AR14" s="829"/>
      <c r="AS14" s="829"/>
      <c r="AT14" s="829"/>
      <c r="AU14" s="829"/>
      <c r="AV14" s="829"/>
      <c r="AW14" s="829"/>
      <c r="AX14" s="829"/>
      <c r="AY14" s="829"/>
      <c r="AZ14" s="829"/>
      <c r="BA14" s="829"/>
      <c r="BB14" s="126"/>
      <c r="BF14" s="183"/>
      <c r="BG14" s="184"/>
      <c r="BH14" s="183"/>
    </row>
    <row r="15" spans="1:107" x14ac:dyDescent="0.2">
      <c r="A15" s="126"/>
      <c r="B15" s="947" t="s">
        <v>740</v>
      </c>
      <c r="C15" s="948"/>
      <c r="D15" s="948"/>
      <c r="E15" s="948"/>
      <c r="F15" s="948"/>
      <c r="G15" s="948"/>
      <c r="H15" s="948"/>
      <c r="I15" s="948"/>
      <c r="J15" s="948"/>
      <c r="K15" s="948"/>
      <c r="L15" s="948"/>
      <c r="M15" s="948"/>
      <c r="N15" s="949"/>
      <c r="O15" s="207"/>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8"/>
      <c r="AY15" s="208"/>
      <c r="AZ15" s="208"/>
      <c r="BA15" s="135"/>
      <c r="BB15" s="126"/>
      <c r="BF15" s="183"/>
      <c r="BG15" s="184"/>
      <c r="BH15" s="183"/>
    </row>
    <row r="16" spans="1:107" x14ac:dyDescent="0.2">
      <c r="A16" s="126"/>
      <c r="B16" s="950"/>
      <c r="C16" s="948"/>
      <c r="D16" s="948"/>
      <c r="E16" s="948"/>
      <c r="F16" s="948"/>
      <c r="G16" s="948"/>
      <c r="H16" s="948"/>
      <c r="I16" s="948"/>
      <c r="J16" s="948"/>
      <c r="K16" s="948"/>
      <c r="L16" s="948"/>
      <c r="M16" s="948"/>
      <c r="N16" s="949"/>
      <c r="O16" s="209"/>
      <c r="P16" s="126"/>
      <c r="Q16" s="183" t="s">
        <v>741</v>
      </c>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37"/>
      <c r="BB16" s="126"/>
      <c r="BG16" s="184"/>
      <c r="BH16" s="185"/>
    </row>
    <row r="17" spans="1:60" x14ac:dyDescent="0.2">
      <c r="A17" s="126"/>
      <c r="B17" s="950"/>
      <c r="C17" s="948"/>
      <c r="D17" s="948"/>
      <c r="E17" s="948"/>
      <c r="F17" s="948"/>
      <c r="G17" s="948"/>
      <c r="H17" s="948"/>
      <c r="I17" s="948"/>
      <c r="J17" s="948"/>
      <c r="K17" s="948"/>
      <c r="L17" s="948"/>
      <c r="M17" s="948"/>
      <c r="N17" s="949"/>
      <c r="O17" s="209"/>
      <c r="P17" s="126"/>
      <c r="Q17" s="126"/>
      <c r="R17" s="126"/>
      <c r="S17" s="126"/>
      <c r="T17" s="126"/>
      <c r="U17" s="126"/>
      <c r="V17" s="126"/>
      <c r="W17" s="126"/>
      <c r="X17" s="126"/>
      <c r="Y17" s="126"/>
      <c r="Z17" s="183" t="s">
        <v>742</v>
      </c>
      <c r="AA17" s="126"/>
      <c r="AB17" s="126"/>
      <c r="AC17" s="126"/>
      <c r="AD17" s="126"/>
      <c r="AE17" s="126"/>
      <c r="AF17" s="126"/>
      <c r="AG17" s="126"/>
      <c r="AH17" s="126"/>
      <c r="AI17" s="126"/>
      <c r="AJ17" s="183" t="s">
        <v>743</v>
      </c>
      <c r="AK17" s="126"/>
      <c r="AL17" s="126"/>
      <c r="AM17" s="126"/>
      <c r="AN17" s="126"/>
      <c r="AO17" s="126"/>
      <c r="AP17" s="126"/>
      <c r="AQ17" s="126"/>
      <c r="AR17" s="126"/>
      <c r="AS17" s="126"/>
      <c r="AT17" s="126"/>
      <c r="AU17" s="126"/>
      <c r="AV17" s="126"/>
      <c r="AW17" s="126"/>
      <c r="AX17" s="126"/>
      <c r="AY17" s="126"/>
      <c r="AZ17" s="126"/>
      <c r="BA17" s="137"/>
      <c r="BB17" s="126"/>
      <c r="BF17" s="185"/>
      <c r="BG17" s="184"/>
      <c r="BH17" s="185"/>
    </row>
    <row r="18" spans="1:60" x14ac:dyDescent="0.2">
      <c r="A18" s="126"/>
      <c r="B18" s="950"/>
      <c r="C18" s="948"/>
      <c r="D18" s="948"/>
      <c r="E18" s="948"/>
      <c r="F18" s="948"/>
      <c r="G18" s="948"/>
      <c r="H18" s="948"/>
      <c r="I18" s="948"/>
      <c r="J18" s="948"/>
      <c r="K18" s="948"/>
      <c r="L18" s="948"/>
      <c r="M18" s="948"/>
      <c r="N18" s="949"/>
      <c r="O18" s="209"/>
      <c r="P18" s="126"/>
      <c r="Q18" s="126"/>
      <c r="R18" s="126"/>
      <c r="S18" s="126"/>
      <c r="T18" s="126"/>
      <c r="U18" s="183" t="s">
        <v>744</v>
      </c>
      <c r="V18" s="126"/>
      <c r="W18" s="126"/>
      <c r="X18" s="126"/>
      <c r="Y18" s="126" t="s">
        <v>346</v>
      </c>
      <c r="Z18" s="946"/>
      <c r="AA18" s="946"/>
      <c r="AB18" s="946"/>
      <c r="AC18" s="126" t="s">
        <v>356</v>
      </c>
      <c r="AD18" s="126"/>
      <c r="AE18" s="126"/>
      <c r="AF18" s="126" t="s">
        <v>355</v>
      </c>
      <c r="AG18" s="126"/>
      <c r="AH18" s="126"/>
      <c r="AI18" s="126" t="s">
        <v>346</v>
      </c>
      <c r="AJ18" s="946"/>
      <c r="AK18" s="946"/>
      <c r="AL18" s="946"/>
      <c r="AM18" s="183" t="s">
        <v>745</v>
      </c>
      <c r="AN18" s="126"/>
      <c r="AO18" s="126"/>
      <c r="AP18" s="126"/>
      <c r="AQ18" s="126"/>
      <c r="AR18" s="126"/>
      <c r="AS18" s="126"/>
      <c r="AT18" s="126"/>
      <c r="AU18" s="126"/>
      <c r="AV18" s="126"/>
      <c r="AW18" s="126"/>
      <c r="AX18" s="126"/>
      <c r="AY18" s="126"/>
      <c r="AZ18" s="126"/>
      <c r="BA18" s="137"/>
      <c r="BB18" s="126"/>
      <c r="BG18" s="184"/>
    </row>
    <row r="19" spans="1:60" x14ac:dyDescent="0.2">
      <c r="A19" s="126"/>
      <c r="B19" s="950"/>
      <c r="C19" s="948"/>
      <c r="D19" s="948"/>
      <c r="E19" s="948"/>
      <c r="F19" s="948"/>
      <c r="G19" s="948"/>
      <c r="H19" s="948"/>
      <c r="I19" s="948"/>
      <c r="J19" s="948"/>
      <c r="K19" s="948"/>
      <c r="L19" s="948"/>
      <c r="M19" s="948"/>
      <c r="N19" s="949"/>
      <c r="O19" s="209"/>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6"/>
      <c r="BA19" s="137"/>
      <c r="BB19" s="126"/>
      <c r="BG19" s="184"/>
    </row>
    <row r="20" spans="1:60" x14ac:dyDescent="0.2">
      <c r="A20" s="126"/>
      <c r="B20" s="950"/>
      <c r="C20" s="948"/>
      <c r="D20" s="948"/>
      <c r="E20" s="948"/>
      <c r="F20" s="948"/>
      <c r="G20" s="948"/>
      <c r="H20" s="948"/>
      <c r="I20" s="948"/>
      <c r="J20" s="948"/>
      <c r="K20" s="948"/>
      <c r="L20" s="948"/>
      <c r="M20" s="948"/>
      <c r="N20" s="949"/>
      <c r="O20" s="209"/>
      <c r="P20" s="126"/>
      <c r="Q20" s="126"/>
      <c r="R20" s="126"/>
      <c r="S20" s="126"/>
      <c r="T20" s="126"/>
      <c r="U20" s="183" t="s">
        <v>746</v>
      </c>
      <c r="V20" s="126"/>
      <c r="W20" s="126"/>
      <c r="X20" s="126"/>
      <c r="Y20" s="126" t="s">
        <v>346</v>
      </c>
      <c r="Z20" s="946"/>
      <c r="AA20" s="946"/>
      <c r="AB20" s="946"/>
      <c r="AC20" s="126" t="s">
        <v>356</v>
      </c>
      <c r="AD20" s="126"/>
      <c r="AE20" s="126"/>
      <c r="AF20" s="126" t="s">
        <v>355</v>
      </c>
      <c r="AG20" s="126"/>
      <c r="AH20" s="126"/>
      <c r="AI20" s="126" t="s">
        <v>346</v>
      </c>
      <c r="AJ20" s="946"/>
      <c r="AK20" s="946"/>
      <c r="AL20" s="946"/>
      <c r="AM20" s="183" t="s">
        <v>745</v>
      </c>
      <c r="AN20" s="126"/>
      <c r="AO20" s="126"/>
      <c r="AP20" s="126"/>
      <c r="AQ20" s="126"/>
      <c r="AR20" s="126"/>
      <c r="AS20" s="126"/>
      <c r="AT20" s="126"/>
      <c r="AU20" s="126"/>
      <c r="AV20" s="126"/>
      <c r="AW20" s="126"/>
      <c r="AX20" s="126"/>
      <c r="AY20" s="126"/>
      <c r="AZ20" s="126"/>
      <c r="BA20" s="137"/>
      <c r="BB20" s="126"/>
      <c r="BG20" s="184"/>
    </row>
    <row r="21" spans="1:60" x14ac:dyDescent="0.2">
      <c r="A21" s="126"/>
      <c r="B21" s="950"/>
      <c r="C21" s="948"/>
      <c r="D21" s="948"/>
      <c r="E21" s="948"/>
      <c r="F21" s="948"/>
      <c r="G21" s="948"/>
      <c r="H21" s="948"/>
      <c r="I21" s="948"/>
      <c r="J21" s="948"/>
      <c r="K21" s="948"/>
      <c r="L21" s="948"/>
      <c r="M21" s="948"/>
      <c r="N21" s="949"/>
      <c r="O21" s="209"/>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37"/>
      <c r="BB21" s="126"/>
      <c r="BG21" s="184"/>
    </row>
    <row r="22" spans="1:60" x14ac:dyDescent="0.2">
      <c r="A22" s="126"/>
      <c r="B22" s="950"/>
      <c r="C22" s="948"/>
      <c r="D22" s="948"/>
      <c r="E22" s="948"/>
      <c r="F22" s="948"/>
      <c r="G22" s="948"/>
      <c r="H22" s="948"/>
      <c r="I22" s="948"/>
      <c r="J22" s="948"/>
      <c r="K22" s="948"/>
      <c r="L22" s="948"/>
      <c r="M22" s="948"/>
      <c r="N22" s="949"/>
      <c r="O22" s="209"/>
      <c r="P22" s="126"/>
      <c r="Q22" s="249"/>
      <c r="R22" s="249"/>
      <c r="S22" s="249" t="s">
        <v>747</v>
      </c>
      <c r="T22" s="249"/>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37"/>
      <c r="BB22" s="126"/>
      <c r="BG22" s="184"/>
    </row>
    <row r="23" spans="1:60" x14ac:dyDescent="0.2">
      <c r="A23" s="126"/>
      <c r="B23" s="950"/>
      <c r="C23" s="948"/>
      <c r="D23" s="948"/>
      <c r="E23" s="948"/>
      <c r="F23" s="948"/>
      <c r="G23" s="948"/>
      <c r="H23" s="948"/>
      <c r="I23" s="948"/>
      <c r="J23" s="948"/>
      <c r="K23" s="948"/>
      <c r="L23" s="948"/>
      <c r="M23" s="948"/>
      <c r="N23" s="949"/>
      <c r="O23" s="209"/>
      <c r="P23" s="126"/>
      <c r="Q23" s="249"/>
      <c r="R23" s="249"/>
      <c r="S23" s="249" t="s">
        <v>748</v>
      </c>
      <c r="T23" s="249"/>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37"/>
      <c r="BB23" s="126"/>
      <c r="BG23" s="184"/>
    </row>
    <row r="24" spans="1:60" ht="17.25" customHeight="1" x14ac:dyDescent="0.2">
      <c r="A24" s="126"/>
      <c r="B24" s="950"/>
      <c r="C24" s="948"/>
      <c r="D24" s="948"/>
      <c r="E24" s="948"/>
      <c r="F24" s="948"/>
      <c r="G24" s="948"/>
      <c r="H24" s="948"/>
      <c r="I24" s="948"/>
      <c r="J24" s="948"/>
      <c r="K24" s="948"/>
      <c r="L24" s="948"/>
      <c r="M24" s="948"/>
      <c r="N24" s="949"/>
      <c r="O24" s="209"/>
      <c r="P24" s="126"/>
      <c r="Q24" s="249"/>
      <c r="R24" s="126"/>
      <c r="S24" s="249" t="s">
        <v>749</v>
      </c>
      <c r="T24" s="249"/>
      <c r="U24" s="126"/>
      <c r="V24" s="126"/>
      <c r="W24" s="126"/>
      <c r="X24" s="126"/>
      <c r="Y24" s="126"/>
      <c r="Z24" s="126"/>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37"/>
      <c r="BB24" s="126"/>
      <c r="BG24" s="184"/>
    </row>
    <row r="25" spans="1:60" ht="17.25" customHeight="1" x14ac:dyDescent="0.2">
      <c r="A25" s="126"/>
      <c r="B25" s="950"/>
      <c r="C25" s="948"/>
      <c r="D25" s="948"/>
      <c r="E25" s="948"/>
      <c r="F25" s="948"/>
      <c r="G25" s="948"/>
      <c r="H25" s="948"/>
      <c r="I25" s="948"/>
      <c r="J25" s="948"/>
      <c r="K25" s="948"/>
      <c r="L25" s="948"/>
      <c r="M25" s="948"/>
      <c r="N25" s="949"/>
      <c r="O25" s="209"/>
      <c r="P25" s="126"/>
      <c r="Q25" s="249"/>
      <c r="R25" s="249"/>
      <c r="S25" s="249" t="s">
        <v>750</v>
      </c>
      <c r="T25" s="249"/>
      <c r="U25" s="126"/>
      <c r="V25" s="126"/>
      <c r="W25" s="126"/>
      <c r="X25" s="126"/>
      <c r="Y25" s="126"/>
      <c r="Z25" s="126"/>
      <c r="AA25" s="126"/>
      <c r="AB25" s="126"/>
      <c r="AC25" s="126"/>
      <c r="AD25" s="126"/>
      <c r="AE25" s="126"/>
      <c r="AF25" s="126"/>
      <c r="AG25" s="126"/>
      <c r="AH25" s="126"/>
      <c r="AI25" s="126"/>
      <c r="AJ25" s="126"/>
      <c r="AK25" s="126"/>
      <c r="AL25" s="126"/>
      <c r="AM25" s="126"/>
      <c r="AN25" s="126"/>
      <c r="AO25" s="126"/>
      <c r="AP25" s="126"/>
      <c r="AQ25" s="126"/>
      <c r="AR25" s="126"/>
      <c r="AS25" s="126"/>
      <c r="AT25" s="126"/>
      <c r="AU25" s="126"/>
      <c r="AV25" s="126"/>
      <c r="AW25" s="126"/>
      <c r="AX25" s="126"/>
      <c r="AY25" s="126"/>
      <c r="AZ25" s="126"/>
      <c r="BA25" s="137"/>
      <c r="BB25" s="126"/>
      <c r="BF25" s="186"/>
      <c r="BG25" s="184"/>
      <c r="BH25" s="183"/>
    </row>
    <row r="26" spans="1:60" ht="17.25" customHeight="1" x14ac:dyDescent="0.2">
      <c r="A26" s="126"/>
      <c r="B26" s="950"/>
      <c r="C26" s="948"/>
      <c r="D26" s="948"/>
      <c r="E26" s="948"/>
      <c r="F26" s="948"/>
      <c r="G26" s="948"/>
      <c r="H26" s="948"/>
      <c r="I26" s="948"/>
      <c r="J26" s="948"/>
      <c r="K26" s="948"/>
      <c r="L26" s="948"/>
      <c r="M26" s="948"/>
      <c r="N26" s="949"/>
      <c r="O26" s="209"/>
      <c r="P26" s="126"/>
      <c r="Q26" s="249"/>
      <c r="R26" s="249"/>
      <c r="S26" s="249" t="s">
        <v>751</v>
      </c>
      <c r="T26" s="249"/>
      <c r="U26" s="126"/>
      <c r="V26" s="126"/>
      <c r="W26" s="126"/>
      <c r="X26" s="126"/>
      <c r="Y26" s="126"/>
      <c r="Z26" s="126"/>
      <c r="AA26" s="126"/>
      <c r="AB26" s="126"/>
      <c r="AC26" s="126"/>
      <c r="AD26" s="126"/>
      <c r="AE26" s="126"/>
      <c r="AF26" s="126"/>
      <c r="AG26" s="126"/>
      <c r="AH26" s="126"/>
      <c r="AI26" s="126"/>
      <c r="AJ26" s="126"/>
      <c r="AK26" s="126"/>
      <c r="AL26" s="126"/>
      <c r="AM26" s="126"/>
      <c r="AN26" s="126"/>
      <c r="AO26" s="126"/>
      <c r="AP26" s="126"/>
      <c r="AQ26" s="126"/>
      <c r="AR26" s="126"/>
      <c r="AS26" s="126"/>
      <c r="AT26" s="126"/>
      <c r="AU26" s="126"/>
      <c r="AV26" s="126"/>
      <c r="AW26" s="126"/>
      <c r="AX26" s="126"/>
      <c r="AY26" s="126"/>
      <c r="AZ26" s="126"/>
      <c r="BA26" s="137"/>
      <c r="BB26" s="126"/>
      <c r="BF26" s="186"/>
      <c r="BG26" s="184"/>
      <c r="BH26" s="183"/>
    </row>
    <row r="27" spans="1:60" x14ac:dyDescent="0.2">
      <c r="A27" s="126"/>
      <c r="B27" s="950"/>
      <c r="C27" s="948"/>
      <c r="D27" s="948"/>
      <c r="E27" s="948"/>
      <c r="F27" s="948"/>
      <c r="G27" s="948"/>
      <c r="H27" s="948"/>
      <c r="I27" s="948"/>
      <c r="J27" s="948"/>
      <c r="K27" s="948"/>
      <c r="L27" s="948"/>
      <c r="M27" s="948"/>
      <c r="N27" s="949"/>
      <c r="O27" s="210"/>
      <c r="P27" s="153"/>
      <c r="Q27" s="153"/>
      <c r="R27" s="153"/>
      <c r="S27" s="153"/>
      <c r="T27" s="153"/>
      <c r="U27" s="153"/>
      <c r="V27" s="153"/>
      <c r="W27" s="153"/>
      <c r="X27" s="153"/>
      <c r="Y27" s="153"/>
      <c r="Z27" s="153"/>
      <c r="AA27" s="153"/>
      <c r="AB27" s="153"/>
      <c r="AC27" s="153"/>
      <c r="AD27" s="153"/>
      <c r="AE27" s="153"/>
      <c r="AF27" s="153"/>
      <c r="AG27" s="153"/>
      <c r="AH27" s="153"/>
      <c r="AI27" s="153"/>
      <c r="AJ27" s="153"/>
      <c r="AK27" s="153"/>
      <c r="AL27" s="153"/>
      <c r="AM27" s="153"/>
      <c r="AN27" s="153"/>
      <c r="AO27" s="153"/>
      <c r="AP27" s="153"/>
      <c r="AQ27" s="153"/>
      <c r="AR27" s="153"/>
      <c r="AS27" s="153"/>
      <c r="AT27" s="153"/>
      <c r="AU27" s="153"/>
      <c r="AV27" s="153"/>
      <c r="AW27" s="153"/>
      <c r="AX27" s="153"/>
      <c r="AY27" s="153"/>
      <c r="AZ27" s="153"/>
      <c r="BA27" s="143"/>
      <c r="BB27" s="126"/>
      <c r="BG27" s="184"/>
    </row>
    <row r="28" spans="1:60" x14ac:dyDescent="0.2">
      <c r="A28" s="126"/>
      <c r="B28" s="947" t="s">
        <v>752</v>
      </c>
      <c r="C28" s="948"/>
      <c r="D28" s="948"/>
      <c r="E28" s="948"/>
      <c r="F28" s="948"/>
      <c r="G28" s="948"/>
      <c r="H28" s="948"/>
      <c r="I28" s="948"/>
      <c r="J28" s="948"/>
      <c r="K28" s="948"/>
      <c r="L28" s="948"/>
      <c r="M28" s="948"/>
      <c r="N28" s="949"/>
      <c r="O28" s="207"/>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135"/>
      <c r="BB28" s="126"/>
    </row>
    <row r="29" spans="1:60" x14ac:dyDescent="0.2">
      <c r="A29" s="126"/>
      <c r="B29" s="950"/>
      <c r="C29" s="948"/>
      <c r="D29" s="948"/>
      <c r="E29" s="948"/>
      <c r="F29" s="948"/>
      <c r="G29" s="948"/>
      <c r="H29" s="948"/>
      <c r="I29" s="948"/>
      <c r="J29" s="948"/>
      <c r="K29" s="948"/>
      <c r="L29" s="948"/>
      <c r="M29" s="948"/>
      <c r="N29" s="949"/>
      <c r="O29" s="209"/>
      <c r="P29" s="126"/>
      <c r="Q29" s="126" t="s">
        <v>753</v>
      </c>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c r="AQ29" s="126"/>
      <c r="AR29" s="126"/>
      <c r="AS29" s="126"/>
      <c r="AT29" s="126"/>
      <c r="AU29" s="126"/>
      <c r="AV29" s="126"/>
      <c r="AW29" s="126"/>
      <c r="AX29" s="126"/>
      <c r="AY29" s="126"/>
      <c r="AZ29" s="126"/>
      <c r="BA29" s="137"/>
      <c r="BB29" s="126"/>
    </row>
    <row r="30" spans="1:60" x14ac:dyDescent="0.2">
      <c r="A30" s="126"/>
      <c r="B30" s="950"/>
      <c r="C30" s="948"/>
      <c r="D30" s="948"/>
      <c r="E30" s="948"/>
      <c r="F30" s="948"/>
      <c r="G30" s="948"/>
      <c r="H30" s="948"/>
      <c r="I30" s="948"/>
      <c r="J30" s="948"/>
      <c r="K30" s="948"/>
      <c r="L30" s="948"/>
      <c r="M30" s="948"/>
      <c r="N30" s="949"/>
      <c r="O30" s="209"/>
      <c r="P30" s="126"/>
      <c r="Q30" s="126"/>
      <c r="R30" s="126"/>
      <c r="S30" s="126"/>
      <c r="T30" s="126"/>
      <c r="U30" s="183" t="s">
        <v>744</v>
      </c>
      <c r="V30" s="126"/>
      <c r="W30" s="126"/>
      <c r="X30" s="126"/>
      <c r="Y30" s="126"/>
      <c r="Z30" s="126" t="s">
        <v>346</v>
      </c>
      <c r="AA30" s="951"/>
      <c r="AB30" s="951"/>
      <c r="AC30" s="126"/>
      <c r="AD30" s="126"/>
      <c r="AE30" s="163" t="s">
        <v>754</v>
      </c>
      <c r="AF30" s="126" t="s">
        <v>356</v>
      </c>
      <c r="AG30" s="126"/>
      <c r="AH30" s="126"/>
      <c r="AI30" s="126"/>
      <c r="AJ30" s="126"/>
      <c r="AK30" s="126"/>
      <c r="AL30" s="126"/>
      <c r="AM30" s="126"/>
      <c r="AN30" s="126"/>
      <c r="AO30" s="126"/>
      <c r="AP30" s="126"/>
      <c r="AQ30" s="126"/>
      <c r="AR30" s="126"/>
      <c r="AS30" s="126"/>
      <c r="AT30" s="126"/>
      <c r="AU30" s="126"/>
      <c r="AV30" s="126"/>
      <c r="AW30" s="126"/>
      <c r="AX30" s="126"/>
      <c r="AY30" s="126"/>
      <c r="AZ30" s="126"/>
      <c r="BA30" s="137"/>
      <c r="BB30" s="126"/>
    </row>
    <row r="31" spans="1:60" x14ac:dyDescent="0.2">
      <c r="A31" s="126"/>
      <c r="B31" s="950"/>
      <c r="C31" s="948"/>
      <c r="D31" s="948"/>
      <c r="E31" s="948"/>
      <c r="F31" s="948"/>
      <c r="G31" s="948"/>
      <c r="H31" s="948"/>
      <c r="I31" s="948"/>
      <c r="J31" s="948"/>
      <c r="K31" s="948"/>
      <c r="L31" s="948"/>
      <c r="M31" s="948"/>
      <c r="N31" s="949"/>
      <c r="O31" s="209"/>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c r="AQ31" s="126"/>
      <c r="AR31" s="126"/>
      <c r="AS31" s="126"/>
      <c r="AT31" s="126"/>
      <c r="AU31" s="126"/>
      <c r="AV31" s="126"/>
      <c r="AW31" s="126"/>
      <c r="AX31" s="126"/>
      <c r="AY31" s="126"/>
      <c r="AZ31" s="126"/>
      <c r="BA31" s="137"/>
      <c r="BB31" s="126"/>
    </row>
    <row r="32" spans="1:60" x14ac:dyDescent="0.2">
      <c r="A32" s="126"/>
      <c r="B32" s="950"/>
      <c r="C32" s="948"/>
      <c r="D32" s="948"/>
      <c r="E32" s="948"/>
      <c r="F32" s="948"/>
      <c r="G32" s="948"/>
      <c r="H32" s="948"/>
      <c r="I32" s="948"/>
      <c r="J32" s="948"/>
      <c r="K32" s="948"/>
      <c r="L32" s="948"/>
      <c r="M32" s="948"/>
      <c r="N32" s="949"/>
      <c r="O32" s="209"/>
      <c r="P32" s="126"/>
      <c r="Q32" s="126"/>
      <c r="R32" s="126"/>
      <c r="S32" s="126"/>
      <c r="T32" s="126"/>
      <c r="U32" s="183" t="s">
        <v>746</v>
      </c>
      <c r="V32" s="126"/>
      <c r="W32" s="126"/>
      <c r="X32" s="126"/>
      <c r="Y32" s="126"/>
      <c r="Z32" s="126" t="s">
        <v>346</v>
      </c>
      <c r="AA32" s="951"/>
      <c r="AB32" s="951"/>
      <c r="AC32" s="126"/>
      <c r="AD32" s="126"/>
      <c r="AE32" s="163" t="s">
        <v>754</v>
      </c>
      <c r="AF32" s="126" t="s">
        <v>356</v>
      </c>
      <c r="AG32" s="126"/>
      <c r="AH32" s="126"/>
      <c r="AI32" s="126"/>
      <c r="AJ32" s="126"/>
      <c r="AK32" s="126"/>
      <c r="AL32" s="126"/>
      <c r="AM32" s="126"/>
      <c r="AN32" s="126"/>
      <c r="AO32" s="126"/>
      <c r="AP32" s="126"/>
      <c r="AQ32" s="126"/>
      <c r="AR32" s="126"/>
      <c r="AS32" s="126"/>
      <c r="AT32" s="126"/>
      <c r="AU32" s="126"/>
      <c r="AV32" s="126"/>
      <c r="AW32" s="126"/>
      <c r="AX32" s="126"/>
      <c r="AY32" s="126"/>
      <c r="AZ32" s="126"/>
      <c r="BA32" s="137"/>
      <c r="BB32" s="126"/>
    </row>
    <row r="33" spans="1:54" x14ac:dyDescent="0.2">
      <c r="A33" s="126"/>
      <c r="B33" s="950"/>
      <c r="C33" s="948"/>
      <c r="D33" s="948"/>
      <c r="E33" s="948"/>
      <c r="F33" s="948"/>
      <c r="G33" s="948"/>
      <c r="H33" s="948"/>
      <c r="I33" s="948"/>
      <c r="J33" s="948"/>
      <c r="K33" s="948"/>
      <c r="L33" s="948"/>
      <c r="M33" s="948"/>
      <c r="N33" s="949"/>
      <c r="O33" s="209"/>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37"/>
      <c r="BB33" s="126"/>
    </row>
    <row r="34" spans="1:54" x14ac:dyDescent="0.2">
      <c r="A34" s="126"/>
      <c r="B34" s="950"/>
      <c r="C34" s="948"/>
      <c r="D34" s="948"/>
      <c r="E34" s="948"/>
      <c r="F34" s="948"/>
      <c r="G34" s="948"/>
      <c r="H34" s="948"/>
      <c r="I34" s="948"/>
      <c r="J34" s="948"/>
      <c r="K34" s="948"/>
      <c r="L34" s="948"/>
      <c r="M34" s="948"/>
      <c r="N34" s="949"/>
      <c r="O34" s="209"/>
      <c r="P34" s="126"/>
      <c r="Q34" s="126"/>
      <c r="R34" s="249" t="s">
        <v>755</v>
      </c>
      <c r="S34" s="249" t="s">
        <v>756</v>
      </c>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37"/>
      <c r="BB34" s="126"/>
    </row>
    <row r="35" spans="1:54" x14ac:dyDescent="0.2">
      <c r="A35" s="126"/>
      <c r="B35" s="950"/>
      <c r="C35" s="948"/>
      <c r="D35" s="948"/>
      <c r="E35" s="948"/>
      <c r="F35" s="948"/>
      <c r="G35" s="948"/>
      <c r="H35" s="948"/>
      <c r="I35" s="948"/>
      <c r="J35" s="948"/>
      <c r="K35" s="948"/>
      <c r="L35" s="948"/>
      <c r="M35" s="948"/>
      <c r="N35" s="949"/>
      <c r="O35" s="210"/>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c r="AO35" s="153"/>
      <c r="AP35" s="153"/>
      <c r="AQ35" s="153"/>
      <c r="AR35" s="153"/>
      <c r="AS35" s="153"/>
      <c r="AT35" s="153"/>
      <c r="AU35" s="153"/>
      <c r="AV35" s="153"/>
      <c r="AW35" s="153"/>
      <c r="AX35" s="153"/>
      <c r="AY35" s="153"/>
      <c r="AZ35" s="153"/>
      <c r="BA35" s="143"/>
      <c r="BB35" s="126"/>
    </row>
    <row r="41" spans="1:54" ht="16.5" x14ac:dyDescent="0.2">
      <c r="A41" s="126"/>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row>
    <row r="42" spans="1:54" ht="16.5" x14ac:dyDescent="0.2">
      <c r="A42" s="126"/>
      <c r="B42" s="126"/>
      <c r="C42" s="126"/>
      <c r="D42" s="126"/>
      <c r="E42" s="126"/>
      <c r="F42" s="126"/>
      <c r="G42" s="126"/>
      <c r="H42" s="126"/>
      <c r="I42" s="126"/>
      <c r="J42" s="126"/>
      <c r="K42" s="126"/>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c r="AQ42" s="126"/>
      <c r="AR42" s="126"/>
      <c r="AS42" s="126"/>
      <c r="AT42" s="126"/>
      <c r="AU42" s="126"/>
      <c r="AV42" s="126"/>
      <c r="AW42" s="126"/>
      <c r="AX42" s="126"/>
      <c r="AY42" s="126"/>
      <c r="AZ42" s="126"/>
      <c r="BA42" s="126"/>
      <c r="BB42" s="126"/>
    </row>
    <row r="43" spans="1:54" ht="16.5" x14ac:dyDescent="0.2">
      <c r="A43" s="126"/>
      <c r="B43" s="126"/>
      <c r="C43" s="126"/>
      <c r="D43" s="126"/>
      <c r="E43" s="126"/>
      <c r="F43" s="126"/>
      <c r="G43" s="126"/>
      <c r="H43" s="126"/>
      <c r="I43" s="126"/>
      <c r="J43" s="126"/>
      <c r="K43" s="126"/>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6"/>
      <c r="BA43" s="126"/>
      <c r="BB43" s="126"/>
    </row>
    <row r="44" spans="1:54" ht="16.5" x14ac:dyDescent="0.2">
      <c r="A44" s="126"/>
      <c r="B44" s="126"/>
      <c r="C44" s="126"/>
      <c r="D44" s="126"/>
      <c r="E44" s="126"/>
      <c r="F44" s="126"/>
      <c r="G44" s="126"/>
      <c r="H44" s="126"/>
      <c r="I44" s="126"/>
      <c r="J44" s="126"/>
      <c r="K44" s="126"/>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c r="AQ44" s="126"/>
      <c r="AR44" s="126"/>
      <c r="AS44" s="126"/>
      <c r="AT44" s="126"/>
      <c r="AU44" s="126"/>
      <c r="AV44" s="126"/>
      <c r="AW44" s="126"/>
      <c r="AX44" s="126"/>
      <c r="AY44" s="126"/>
      <c r="AZ44" s="126"/>
      <c r="BA44" s="126"/>
      <c r="BB44" s="126"/>
    </row>
    <row r="45" spans="1:54" ht="16.5" x14ac:dyDescent="0.2">
      <c r="A45" s="126"/>
      <c r="BB45" s="126"/>
    </row>
    <row r="46" spans="1:54" ht="16.5" x14ac:dyDescent="0.2">
      <c r="A46" s="126"/>
      <c r="BB46" s="126"/>
    </row>
    <row r="47" spans="1:54" ht="16.5" x14ac:dyDescent="0.2">
      <c r="A47" s="126"/>
      <c r="BB47" s="126"/>
    </row>
    <row r="48" spans="1:54" x14ac:dyDescent="0.2">
      <c r="A48" s="126"/>
    </row>
    <row r="49" spans="1:1" x14ac:dyDescent="0.2">
      <c r="A49" s="126"/>
    </row>
    <row r="50" spans="1:1" x14ac:dyDescent="0.2">
      <c r="A50" s="126"/>
    </row>
  </sheetData>
  <mergeCells count="20">
    <mergeCell ref="B14:N14"/>
    <mergeCell ref="O14:BA14"/>
    <mergeCell ref="B2:BA5"/>
    <mergeCell ref="B12:N12"/>
    <mergeCell ref="O12:BA12"/>
    <mergeCell ref="AJ18:AL18"/>
    <mergeCell ref="Z20:AB20"/>
    <mergeCell ref="AJ20:AL20"/>
    <mergeCell ref="B28:N35"/>
    <mergeCell ref="AA30:AB30"/>
    <mergeCell ref="AA32:AB32"/>
    <mergeCell ref="B15:N27"/>
    <mergeCell ref="Z18:AB18"/>
    <mergeCell ref="BD12:BP12"/>
    <mergeCell ref="BD2:DC5"/>
    <mergeCell ref="AT7:BA7"/>
    <mergeCell ref="CV7:DC7"/>
    <mergeCell ref="B9:BA10"/>
    <mergeCell ref="BD9:DC10"/>
    <mergeCell ref="BQ12:DC12"/>
  </mergeCells>
  <phoneticPr fontId="2"/>
  <dataValidations count="2">
    <dataValidation type="list" allowBlank="1" showInputMessage="1" showErrorMessage="1" sqref="AA30" xr:uid="{00000000-0002-0000-1500-000000000000}">
      <formula1>"1,2,5.5,6,9,11,12,18,24,36,48,54"</formula1>
    </dataValidation>
    <dataValidation type="list" allowBlank="1" showInputMessage="1" showErrorMessage="1" sqref="AA32" xr:uid="{00000000-0002-0000-1500-000001000000}">
      <formula1>"6,9,12,18,24,36,48,54"</formula1>
    </dataValidation>
  </dataValidations>
  <printOptions horizontalCentered="1"/>
  <pageMargins left="0.23622047244094491" right="0.23622047244094491" top="0.74803149606299213" bottom="0.74803149606299213" header="0.31496062992125984" footer="0.31496062992125984"/>
  <pageSetup paperSize="9" scale="72"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6">
    <pageSetUpPr fitToPage="1"/>
  </sheetPr>
  <dimension ref="A1:CA53"/>
  <sheetViews>
    <sheetView view="pageBreakPreview" zoomScale="80" zoomScaleNormal="70" zoomScaleSheetLayoutView="80" workbookViewId="0">
      <selection activeCell="BO23" sqref="BO23:BX23"/>
    </sheetView>
  </sheetViews>
  <sheetFormatPr defaultColWidth="2.44140625" defaultRowHeight="13.2" x14ac:dyDescent="0.2"/>
  <cols>
    <col min="1" max="16384" width="2.44140625" style="97"/>
  </cols>
  <sheetData>
    <row r="1" spans="1:77" s="96" customFormat="1" ht="12.75" customHeight="1" x14ac:dyDescent="0.2">
      <c r="A1" s="95"/>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row>
    <row r="2" spans="1:77" s="96" customFormat="1" ht="12.75" customHeight="1" x14ac:dyDescent="0.2">
      <c r="A2" s="95"/>
      <c r="B2" s="962" t="s">
        <v>947</v>
      </c>
      <c r="C2" s="962"/>
      <c r="D2" s="962"/>
      <c r="E2" s="962"/>
      <c r="F2" s="962"/>
      <c r="G2" s="962"/>
      <c r="H2" s="962"/>
      <c r="I2" s="962"/>
      <c r="J2" s="962"/>
      <c r="K2" s="962"/>
      <c r="L2" s="962"/>
      <c r="M2" s="962"/>
      <c r="N2" s="962"/>
      <c r="O2" s="962"/>
      <c r="P2" s="962"/>
      <c r="Q2" s="962"/>
      <c r="R2" s="962"/>
      <c r="S2" s="962"/>
      <c r="T2" s="962"/>
      <c r="U2" s="962"/>
      <c r="V2" s="962"/>
      <c r="W2" s="962"/>
      <c r="X2" s="962"/>
      <c r="Y2" s="962"/>
      <c r="Z2" s="962"/>
      <c r="AA2" s="962"/>
      <c r="AB2" s="962"/>
      <c r="AC2" s="962"/>
      <c r="AD2" s="962"/>
      <c r="AE2" s="962"/>
      <c r="AF2" s="962"/>
      <c r="AG2" s="962"/>
      <c r="AH2" s="962"/>
      <c r="AI2" s="962"/>
      <c r="AJ2" s="962"/>
      <c r="AK2" s="962"/>
      <c r="AL2" s="962"/>
      <c r="AM2" s="962"/>
      <c r="AN2" s="962"/>
      <c r="AO2" s="962"/>
      <c r="AP2" s="962"/>
      <c r="AQ2" s="962"/>
      <c r="AR2" s="962"/>
      <c r="AS2" s="962"/>
      <c r="AT2" s="962"/>
      <c r="AU2" s="962"/>
      <c r="AV2" s="962"/>
      <c r="AW2" s="962"/>
      <c r="AX2" s="962"/>
      <c r="AY2" s="962"/>
      <c r="AZ2" s="962"/>
      <c r="BA2" s="962"/>
      <c r="BB2" s="962"/>
      <c r="BC2" s="962"/>
      <c r="BD2" s="962"/>
      <c r="BE2" s="962"/>
      <c r="BF2" s="962"/>
      <c r="BG2" s="962"/>
      <c r="BH2" s="962"/>
      <c r="BI2" s="962"/>
      <c r="BJ2" s="962"/>
      <c r="BK2" s="962"/>
      <c r="BL2" s="962"/>
      <c r="BM2" s="962"/>
      <c r="BN2" s="962"/>
      <c r="BO2" s="962"/>
      <c r="BP2" s="962"/>
      <c r="BQ2" s="962"/>
      <c r="BR2" s="962"/>
      <c r="BS2" s="962"/>
      <c r="BT2" s="962"/>
      <c r="BU2" s="962"/>
      <c r="BV2" s="962"/>
      <c r="BW2" s="962"/>
      <c r="BX2" s="962"/>
      <c r="BY2" s="95"/>
    </row>
    <row r="3" spans="1:77" s="96" customFormat="1" ht="12.75" customHeight="1" x14ac:dyDescent="0.2">
      <c r="A3" s="95"/>
      <c r="B3" s="962"/>
      <c r="C3" s="962"/>
      <c r="D3" s="962"/>
      <c r="E3" s="962"/>
      <c r="F3" s="962"/>
      <c r="G3" s="962"/>
      <c r="H3" s="962"/>
      <c r="I3" s="962"/>
      <c r="J3" s="962"/>
      <c r="K3" s="962"/>
      <c r="L3" s="962"/>
      <c r="M3" s="962"/>
      <c r="N3" s="962"/>
      <c r="O3" s="962"/>
      <c r="P3" s="962"/>
      <c r="Q3" s="962"/>
      <c r="R3" s="962"/>
      <c r="S3" s="962"/>
      <c r="T3" s="962"/>
      <c r="U3" s="962"/>
      <c r="V3" s="962"/>
      <c r="W3" s="962"/>
      <c r="X3" s="962"/>
      <c r="Y3" s="962"/>
      <c r="Z3" s="962"/>
      <c r="AA3" s="962"/>
      <c r="AB3" s="962"/>
      <c r="AC3" s="962"/>
      <c r="AD3" s="962"/>
      <c r="AE3" s="962"/>
      <c r="AF3" s="962"/>
      <c r="AG3" s="962"/>
      <c r="AH3" s="962"/>
      <c r="AI3" s="962"/>
      <c r="AJ3" s="962"/>
      <c r="AK3" s="962"/>
      <c r="AL3" s="962"/>
      <c r="AM3" s="962"/>
      <c r="AN3" s="962"/>
      <c r="AO3" s="962"/>
      <c r="AP3" s="962"/>
      <c r="AQ3" s="962"/>
      <c r="AR3" s="962"/>
      <c r="AS3" s="962"/>
      <c r="AT3" s="962"/>
      <c r="AU3" s="962"/>
      <c r="AV3" s="962"/>
      <c r="AW3" s="962"/>
      <c r="AX3" s="962"/>
      <c r="AY3" s="962"/>
      <c r="AZ3" s="962"/>
      <c r="BA3" s="962"/>
      <c r="BB3" s="962"/>
      <c r="BC3" s="962"/>
      <c r="BD3" s="962"/>
      <c r="BE3" s="962"/>
      <c r="BF3" s="962"/>
      <c r="BG3" s="962"/>
      <c r="BH3" s="962"/>
      <c r="BI3" s="962"/>
      <c r="BJ3" s="962"/>
      <c r="BK3" s="962"/>
      <c r="BL3" s="962"/>
      <c r="BM3" s="962"/>
      <c r="BN3" s="962"/>
      <c r="BO3" s="962"/>
      <c r="BP3" s="962"/>
      <c r="BQ3" s="962"/>
      <c r="BR3" s="962"/>
      <c r="BS3" s="962"/>
      <c r="BT3" s="962"/>
      <c r="BU3" s="962"/>
      <c r="BV3" s="962"/>
      <c r="BW3" s="962"/>
      <c r="BX3" s="962"/>
      <c r="BY3" s="95"/>
    </row>
    <row r="4" spans="1:77" s="96" customFormat="1" ht="12.75" customHeight="1" x14ac:dyDescent="0.2">
      <c r="A4" s="95"/>
      <c r="B4" s="962"/>
      <c r="C4" s="962"/>
      <c r="D4" s="962"/>
      <c r="E4" s="962"/>
      <c r="F4" s="962"/>
      <c r="G4" s="962"/>
      <c r="H4" s="962"/>
      <c r="I4" s="962"/>
      <c r="J4" s="962"/>
      <c r="K4" s="962"/>
      <c r="L4" s="962"/>
      <c r="M4" s="962"/>
      <c r="N4" s="962"/>
      <c r="O4" s="962"/>
      <c r="P4" s="962"/>
      <c r="Q4" s="962"/>
      <c r="R4" s="962"/>
      <c r="S4" s="962"/>
      <c r="T4" s="962"/>
      <c r="U4" s="962"/>
      <c r="V4" s="962"/>
      <c r="W4" s="962"/>
      <c r="X4" s="962"/>
      <c r="Y4" s="962"/>
      <c r="Z4" s="962"/>
      <c r="AA4" s="962"/>
      <c r="AB4" s="962"/>
      <c r="AC4" s="962"/>
      <c r="AD4" s="962"/>
      <c r="AE4" s="962"/>
      <c r="AF4" s="962"/>
      <c r="AG4" s="962"/>
      <c r="AH4" s="962"/>
      <c r="AI4" s="962"/>
      <c r="AJ4" s="962"/>
      <c r="AK4" s="962"/>
      <c r="AL4" s="962"/>
      <c r="AM4" s="962"/>
      <c r="AN4" s="962"/>
      <c r="AO4" s="962"/>
      <c r="AP4" s="962"/>
      <c r="AQ4" s="962"/>
      <c r="AR4" s="962"/>
      <c r="AS4" s="962"/>
      <c r="AT4" s="962"/>
      <c r="AU4" s="962"/>
      <c r="AV4" s="962"/>
      <c r="AW4" s="962"/>
      <c r="AX4" s="962"/>
      <c r="AY4" s="962"/>
      <c r="AZ4" s="962"/>
      <c r="BA4" s="962"/>
      <c r="BB4" s="962"/>
      <c r="BC4" s="962"/>
      <c r="BD4" s="962"/>
      <c r="BE4" s="962"/>
      <c r="BF4" s="962"/>
      <c r="BG4" s="962"/>
      <c r="BH4" s="962"/>
      <c r="BI4" s="962"/>
      <c r="BJ4" s="962"/>
      <c r="BK4" s="962"/>
      <c r="BL4" s="962"/>
      <c r="BM4" s="962"/>
      <c r="BN4" s="962"/>
      <c r="BO4" s="962"/>
      <c r="BP4" s="962"/>
      <c r="BQ4" s="962"/>
      <c r="BR4" s="962"/>
      <c r="BS4" s="962"/>
      <c r="BT4" s="962"/>
      <c r="BU4" s="962"/>
      <c r="BV4" s="962"/>
      <c r="BW4" s="962"/>
      <c r="BX4" s="962"/>
      <c r="BY4" s="95"/>
    </row>
    <row r="5" spans="1:77" s="96" customFormat="1" ht="12.75" customHeight="1" x14ac:dyDescent="0.2">
      <c r="A5" s="95"/>
      <c r="B5" s="962"/>
      <c r="C5" s="962"/>
      <c r="D5" s="962"/>
      <c r="E5" s="962"/>
      <c r="F5" s="962"/>
      <c r="G5" s="962"/>
      <c r="H5" s="962"/>
      <c r="I5" s="962"/>
      <c r="J5" s="962"/>
      <c r="K5" s="962"/>
      <c r="L5" s="962"/>
      <c r="M5" s="962"/>
      <c r="N5" s="962"/>
      <c r="O5" s="962"/>
      <c r="P5" s="962"/>
      <c r="Q5" s="962"/>
      <c r="R5" s="962"/>
      <c r="S5" s="962"/>
      <c r="T5" s="962"/>
      <c r="U5" s="962"/>
      <c r="V5" s="962"/>
      <c r="W5" s="962"/>
      <c r="X5" s="962"/>
      <c r="Y5" s="962"/>
      <c r="Z5" s="962"/>
      <c r="AA5" s="962"/>
      <c r="AB5" s="962"/>
      <c r="AC5" s="962"/>
      <c r="AD5" s="962"/>
      <c r="AE5" s="962"/>
      <c r="AF5" s="962"/>
      <c r="AG5" s="962"/>
      <c r="AH5" s="962"/>
      <c r="AI5" s="962"/>
      <c r="AJ5" s="962"/>
      <c r="AK5" s="962"/>
      <c r="AL5" s="962"/>
      <c r="AM5" s="962"/>
      <c r="AN5" s="962"/>
      <c r="AO5" s="962"/>
      <c r="AP5" s="962"/>
      <c r="AQ5" s="962"/>
      <c r="AR5" s="962"/>
      <c r="AS5" s="962"/>
      <c r="AT5" s="962"/>
      <c r="AU5" s="962"/>
      <c r="AV5" s="962"/>
      <c r="AW5" s="962"/>
      <c r="AX5" s="962"/>
      <c r="AY5" s="962"/>
      <c r="AZ5" s="962"/>
      <c r="BA5" s="962"/>
      <c r="BB5" s="962"/>
      <c r="BC5" s="962"/>
      <c r="BD5" s="962"/>
      <c r="BE5" s="962"/>
      <c r="BF5" s="962"/>
      <c r="BG5" s="962"/>
      <c r="BH5" s="962"/>
      <c r="BI5" s="962"/>
      <c r="BJ5" s="962"/>
      <c r="BK5" s="962"/>
      <c r="BL5" s="962"/>
      <c r="BM5" s="962"/>
      <c r="BN5" s="962"/>
      <c r="BO5" s="962"/>
      <c r="BP5" s="962"/>
      <c r="BQ5" s="962"/>
      <c r="BR5" s="962"/>
      <c r="BS5" s="962"/>
      <c r="BT5" s="962"/>
      <c r="BU5" s="962"/>
      <c r="BV5" s="962"/>
      <c r="BW5" s="962"/>
      <c r="BX5" s="962"/>
      <c r="BY5" s="95"/>
    </row>
    <row r="6" spans="1:77" ht="8.25" customHeight="1" x14ac:dyDescent="0.2">
      <c r="A6" s="95"/>
      <c r="B6" s="95"/>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5"/>
      <c r="BF6" s="95"/>
      <c r="BG6" s="95"/>
      <c r="BH6" s="95"/>
      <c r="BI6" s="95"/>
      <c r="BJ6" s="95"/>
      <c r="BK6" s="95"/>
      <c r="BL6" s="95"/>
      <c r="BM6" s="95"/>
      <c r="BN6" s="95"/>
      <c r="BO6" s="95"/>
      <c r="BP6" s="95"/>
      <c r="BQ6" s="95"/>
      <c r="BR6" s="95"/>
      <c r="BS6" s="95"/>
      <c r="BT6" s="95"/>
      <c r="BU6" s="95"/>
      <c r="BV6" s="95"/>
      <c r="BW6" s="95"/>
      <c r="BX6" s="95"/>
      <c r="BY6" s="95"/>
    </row>
    <row r="7" spans="1:77" ht="14.25" customHeight="1" x14ac:dyDescent="0.2">
      <c r="A7" s="95"/>
      <c r="B7" s="95"/>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121" t="str">
        <f>本紙!AQ5</f>
        <v>Ver.5.11(2025.12.03～）</v>
      </c>
      <c r="BO7" s="95"/>
      <c r="BP7" s="95"/>
      <c r="BQ7" s="95"/>
      <c r="BR7" s="95"/>
      <c r="BS7" s="95"/>
      <c r="BT7" s="95"/>
      <c r="BU7" s="95"/>
      <c r="BV7" s="95"/>
      <c r="BW7" s="95"/>
      <c r="BX7" s="95"/>
      <c r="BY7" s="95"/>
    </row>
    <row r="8" spans="1:77" ht="10.5" customHeight="1" x14ac:dyDescent="0.2">
      <c r="A8" s="95"/>
      <c r="B8" s="95"/>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row>
    <row r="9" spans="1:77" ht="28.5" customHeight="1" x14ac:dyDescent="0.2">
      <c r="A9" s="95"/>
      <c r="B9" s="966" t="s">
        <v>5</v>
      </c>
      <c r="C9" s="967"/>
      <c r="D9" s="967"/>
      <c r="E9" s="967"/>
      <c r="F9" s="967"/>
      <c r="G9" s="967"/>
      <c r="H9" s="967"/>
      <c r="I9" s="967"/>
      <c r="J9" s="968"/>
      <c r="K9" s="969" t="str">
        <f>本紙!H13&amp;本紙!M13</f>
        <v/>
      </c>
      <c r="L9" s="969"/>
      <c r="M9" s="969"/>
      <c r="N9" s="969"/>
      <c r="O9" s="969"/>
      <c r="P9" s="969"/>
      <c r="Q9" s="969"/>
      <c r="R9" s="969"/>
      <c r="S9" s="969"/>
      <c r="T9" s="969"/>
      <c r="U9" s="969"/>
      <c r="V9" s="969"/>
      <c r="W9" s="969"/>
      <c r="X9" s="969"/>
      <c r="Y9" s="969"/>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row>
    <row r="10" spans="1:77" ht="10.5" customHeight="1" x14ac:dyDescent="0.2">
      <c r="A10" s="95"/>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row>
    <row r="11" spans="1:77" ht="32.25" customHeight="1" x14ac:dyDescent="0.2">
      <c r="A11" s="95"/>
      <c r="B11" s="540" t="s">
        <v>757</v>
      </c>
      <c r="C11" s="540"/>
      <c r="D11" s="540"/>
      <c r="E11" s="540"/>
      <c r="F11" s="540"/>
      <c r="G11" s="540"/>
      <c r="H11" s="540"/>
      <c r="I11" s="540"/>
      <c r="J11" s="540"/>
      <c r="K11" s="540" t="s">
        <v>758</v>
      </c>
      <c r="L11" s="540"/>
      <c r="M11" s="540"/>
      <c r="N11" s="540"/>
      <c r="O11" s="540"/>
      <c r="P11" s="540"/>
      <c r="Q11" s="540"/>
      <c r="R11" s="540"/>
      <c r="S11" s="540"/>
      <c r="T11" s="540"/>
      <c r="U11" s="540"/>
      <c r="V11" s="540"/>
      <c r="W11" s="540"/>
      <c r="X11" s="540"/>
      <c r="Y11" s="540"/>
      <c r="Z11" s="963"/>
      <c r="AA11" s="963"/>
      <c r="AB11" s="963"/>
      <c r="AC11" s="963"/>
      <c r="AD11" s="963"/>
      <c r="AE11" s="963"/>
      <c r="AF11" s="540" t="s">
        <v>294</v>
      </c>
      <c r="AG11" s="540"/>
      <c r="AH11" s="540"/>
      <c r="AI11" s="540"/>
      <c r="AJ11" s="540"/>
      <c r="AK11" s="540"/>
      <c r="AL11" s="540"/>
      <c r="AM11" s="540"/>
      <c r="AN11" s="540"/>
      <c r="AO11" s="540"/>
      <c r="AP11" s="540"/>
      <c r="AQ11" s="540"/>
      <c r="AR11" s="540"/>
      <c r="AS11" s="540"/>
      <c r="AT11" s="540"/>
      <c r="AU11" s="540"/>
      <c r="AV11" s="540"/>
      <c r="AW11" s="540"/>
      <c r="AX11" s="540"/>
      <c r="AY11" s="540"/>
      <c r="AZ11" s="540"/>
      <c r="BA11" s="540"/>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row>
    <row r="12" spans="1:77" ht="14.25" customHeight="1" x14ac:dyDescent="0.2">
      <c r="A12" s="95"/>
      <c r="B12" s="542" t="s">
        <v>759</v>
      </c>
      <c r="C12" s="542"/>
      <c r="D12" s="542"/>
      <c r="E12" s="542"/>
      <c r="F12" s="542"/>
      <c r="G12" s="542"/>
      <c r="H12" s="542"/>
      <c r="I12" s="542"/>
      <c r="J12" s="542"/>
      <c r="K12" s="964" t="s">
        <v>760</v>
      </c>
      <c r="L12" s="964"/>
      <c r="M12" s="964"/>
      <c r="N12" s="964"/>
      <c r="O12" s="964"/>
      <c r="P12" s="964"/>
      <c r="Q12" s="964"/>
      <c r="R12" s="964"/>
      <c r="S12" s="964"/>
      <c r="T12" s="964"/>
      <c r="U12" s="964"/>
      <c r="V12" s="964"/>
      <c r="W12" s="964"/>
      <c r="X12" s="964"/>
      <c r="Y12" s="964"/>
      <c r="Z12" s="95"/>
      <c r="AA12" s="95"/>
      <c r="AB12" s="95"/>
      <c r="AC12" s="95"/>
      <c r="AD12" s="95"/>
      <c r="AE12" s="95"/>
      <c r="AF12" s="542"/>
      <c r="AG12" s="542"/>
      <c r="AH12" s="542"/>
      <c r="AI12" s="542"/>
      <c r="AJ12" s="542"/>
      <c r="AK12" s="542"/>
      <c r="AL12" s="542"/>
      <c r="AM12" s="542"/>
      <c r="AN12" s="542"/>
      <c r="AO12" s="542"/>
      <c r="AP12" s="542"/>
      <c r="AQ12" s="965" t="str">
        <f>"--"&amp;$K$9</f>
        <v>--</v>
      </c>
      <c r="AR12" s="965"/>
      <c r="AS12" s="965"/>
      <c r="AT12" s="965"/>
      <c r="AU12" s="965"/>
      <c r="AV12" s="965"/>
      <c r="AW12" s="965"/>
      <c r="AX12" s="965"/>
      <c r="AY12" s="965"/>
      <c r="AZ12" s="965"/>
      <c r="BA12" s="965"/>
      <c r="BB12" s="95"/>
      <c r="BC12" s="248" t="s">
        <v>761</v>
      </c>
      <c r="BD12" s="95"/>
      <c r="BE12" s="95"/>
      <c r="BF12" s="95"/>
      <c r="BG12" s="95"/>
      <c r="BH12" s="95"/>
      <c r="BI12" s="95"/>
      <c r="BJ12" s="95"/>
      <c r="BK12" s="95"/>
      <c r="BL12" s="95"/>
      <c r="BM12" s="95"/>
      <c r="BN12" s="95"/>
      <c r="BO12" s="95"/>
      <c r="BP12" s="95"/>
      <c r="BQ12" s="95"/>
      <c r="BR12" s="95"/>
      <c r="BS12" s="95"/>
      <c r="BT12" s="95"/>
      <c r="BU12" s="95"/>
      <c r="BV12" s="95"/>
      <c r="BW12" s="95"/>
      <c r="BX12" s="95"/>
      <c r="BY12" s="95"/>
    </row>
    <row r="13" spans="1:77" ht="14.25" customHeight="1" x14ac:dyDescent="0.2">
      <c r="A13" s="95"/>
      <c r="B13" s="542"/>
      <c r="C13" s="542"/>
      <c r="D13" s="542"/>
      <c r="E13" s="542"/>
      <c r="F13" s="542"/>
      <c r="G13" s="542"/>
      <c r="H13" s="542"/>
      <c r="I13" s="542"/>
      <c r="J13" s="542"/>
      <c r="K13" s="964"/>
      <c r="L13" s="964"/>
      <c r="M13" s="964"/>
      <c r="N13" s="964"/>
      <c r="O13" s="964"/>
      <c r="P13" s="964"/>
      <c r="Q13" s="964"/>
      <c r="R13" s="964"/>
      <c r="S13" s="964"/>
      <c r="T13" s="964"/>
      <c r="U13" s="964"/>
      <c r="V13" s="964"/>
      <c r="W13" s="964"/>
      <c r="X13" s="964"/>
      <c r="Y13" s="964"/>
      <c r="Z13" s="95"/>
      <c r="AA13" s="95"/>
      <c r="AB13" s="95"/>
      <c r="AC13" s="95"/>
      <c r="AD13" s="95"/>
      <c r="AE13" s="95"/>
      <c r="AF13" s="542"/>
      <c r="AG13" s="542"/>
      <c r="AH13" s="542"/>
      <c r="AI13" s="542"/>
      <c r="AJ13" s="542"/>
      <c r="AK13" s="542"/>
      <c r="AL13" s="542"/>
      <c r="AM13" s="542"/>
      <c r="AN13" s="542"/>
      <c r="AO13" s="542"/>
      <c r="AP13" s="542"/>
      <c r="AQ13" s="965"/>
      <c r="AR13" s="965"/>
      <c r="AS13" s="965"/>
      <c r="AT13" s="965"/>
      <c r="AU13" s="965"/>
      <c r="AV13" s="965"/>
      <c r="AW13" s="965"/>
      <c r="AX13" s="965"/>
      <c r="AY13" s="965"/>
      <c r="AZ13" s="965"/>
      <c r="BA13" s="965"/>
      <c r="BB13" s="95"/>
      <c r="BC13" s="248" t="s">
        <v>762</v>
      </c>
      <c r="BD13" s="95"/>
      <c r="BE13" s="95"/>
      <c r="BF13" s="95"/>
      <c r="BG13" s="95"/>
      <c r="BH13" s="95"/>
      <c r="BI13" s="95"/>
      <c r="BJ13" s="95"/>
      <c r="BK13" s="95"/>
      <c r="BL13" s="95"/>
      <c r="BM13" s="95"/>
      <c r="BN13" s="95"/>
      <c r="BO13" s="95"/>
      <c r="BP13" s="95"/>
      <c r="BQ13" s="95"/>
      <c r="BR13" s="95"/>
      <c r="BS13" s="95"/>
      <c r="BT13" s="95"/>
      <c r="BU13" s="95"/>
      <c r="BV13" s="95"/>
      <c r="BW13" s="95"/>
      <c r="BX13" s="95"/>
      <c r="BY13" s="95"/>
    </row>
    <row r="14" spans="1:77" ht="14.25" customHeight="1" x14ac:dyDescent="0.2">
      <c r="A14" s="95"/>
      <c r="B14" s="542"/>
      <c r="C14" s="542"/>
      <c r="D14" s="542"/>
      <c r="E14" s="542"/>
      <c r="F14" s="542"/>
      <c r="G14" s="542"/>
      <c r="H14" s="542"/>
      <c r="I14" s="542"/>
      <c r="J14" s="542"/>
      <c r="K14" s="964"/>
      <c r="L14" s="964"/>
      <c r="M14" s="964"/>
      <c r="N14" s="964"/>
      <c r="O14" s="964"/>
      <c r="P14" s="964"/>
      <c r="Q14" s="964"/>
      <c r="R14" s="964"/>
      <c r="S14" s="964"/>
      <c r="T14" s="964"/>
      <c r="U14" s="964"/>
      <c r="V14" s="964"/>
      <c r="W14" s="964"/>
      <c r="X14" s="964"/>
      <c r="Y14" s="964"/>
      <c r="Z14" s="95"/>
      <c r="AA14" s="95"/>
      <c r="AB14" s="95"/>
      <c r="AC14" s="95"/>
      <c r="AD14" s="95"/>
      <c r="AE14" s="95"/>
      <c r="AF14" s="542"/>
      <c r="AG14" s="542"/>
      <c r="AH14" s="542"/>
      <c r="AI14" s="542"/>
      <c r="AJ14" s="542"/>
      <c r="AK14" s="542"/>
      <c r="AL14" s="542"/>
      <c r="AM14" s="542"/>
      <c r="AN14" s="542"/>
      <c r="AO14" s="542"/>
      <c r="AP14" s="542"/>
      <c r="AQ14" s="965"/>
      <c r="AR14" s="965"/>
      <c r="AS14" s="965"/>
      <c r="AT14" s="965"/>
      <c r="AU14" s="965"/>
      <c r="AV14" s="965"/>
      <c r="AW14" s="965"/>
      <c r="AX14" s="965"/>
      <c r="AY14" s="965"/>
      <c r="AZ14" s="965"/>
      <c r="BA14" s="965"/>
      <c r="BB14" s="95"/>
      <c r="BC14" s="271" t="s">
        <v>763</v>
      </c>
      <c r="BD14" s="270"/>
      <c r="BE14" s="271"/>
      <c r="BF14" s="270"/>
      <c r="BG14" s="270"/>
      <c r="BH14" s="270"/>
      <c r="BI14" s="270"/>
      <c r="BJ14" s="270"/>
      <c r="BK14" s="270"/>
      <c r="BL14" s="270"/>
      <c r="BM14" s="270"/>
      <c r="BN14" s="270"/>
      <c r="BO14" s="270"/>
      <c r="BP14" s="95"/>
      <c r="BQ14" s="95"/>
      <c r="BR14" s="95"/>
      <c r="BS14" s="95"/>
      <c r="BT14" s="95"/>
      <c r="BU14" s="95"/>
      <c r="BV14" s="95"/>
      <c r="BW14" s="95"/>
      <c r="BX14" s="95"/>
      <c r="BY14" s="95"/>
    </row>
    <row r="15" spans="1:77" ht="16.2" x14ac:dyDescent="0.2">
      <c r="A15" s="95"/>
      <c r="B15" s="95"/>
      <c r="C15" s="95"/>
      <c r="D15" s="95"/>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248" t="s">
        <v>764</v>
      </c>
      <c r="BD15" s="95"/>
      <c r="BE15" s="95"/>
      <c r="BF15" s="95"/>
      <c r="BG15" s="95"/>
      <c r="BH15" s="95"/>
      <c r="BI15" s="95"/>
      <c r="BJ15" s="95"/>
      <c r="BK15" s="95"/>
      <c r="BL15" s="95"/>
      <c r="BM15" s="95"/>
      <c r="BN15" s="95"/>
      <c r="BO15" s="95"/>
      <c r="BP15" s="95"/>
      <c r="BQ15" s="95"/>
      <c r="BR15" s="95"/>
      <c r="BS15" s="95"/>
      <c r="BT15" s="95"/>
      <c r="BU15" s="95"/>
      <c r="BV15" s="95"/>
      <c r="BW15" s="95"/>
      <c r="BX15" s="95"/>
      <c r="BY15" s="95"/>
    </row>
    <row r="16" spans="1:77" ht="16.5" x14ac:dyDescent="0.2">
      <c r="A16" s="95"/>
      <c r="B16" s="95"/>
      <c r="C16" s="95"/>
      <c r="D16" s="95"/>
      <c r="E16" s="95"/>
      <c r="F16" s="95"/>
      <c r="G16" s="95"/>
      <c r="H16" s="95"/>
      <c r="I16" s="95"/>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row>
    <row r="17" spans="1:77" ht="16.5" x14ac:dyDescent="0.2">
      <c r="A17" s="95"/>
      <c r="B17" s="95"/>
      <c r="C17" s="95"/>
      <c r="D17" s="95"/>
      <c r="E17" s="95"/>
      <c r="F17" s="95"/>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row>
    <row r="18" spans="1:77" ht="16.2" x14ac:dyDescent="0.2">
      <c r="A18" s="95"/>
      <c r="B18" s="956" t="s">
        <v>765</v>
      </c>
      <c r="C18" s="956"/>
      <c r="D18" s="956"/>
      <c r="E18" s="956"/>
      <c r="F18" s="956"/>
      <c r="G18" s="958"/>
      <c r="H18" s="958"/>
      <c r="I18" s="958"/>
      <c r="J18" s="958"/>
      <c r="K18" s="958"/>
      <c r="L18" s="958"/>
      <c r="M18" s="958"/>
      <c r="N18" s="956" t="s">
        <v>766</v>
      </c>
      <c r="O18" s="956"/>
      <c r="P18" s="956"/>
      <c r="Q18" s="956"/>
      <c r="R18" s="956"/>
      <c r="S18" s="956"/>
      <c r="T18" s="957"/>
      <c r="U18" s="957"/>
      <c r="V18" s="957"/>
      <c r="W18" s="957"/>
      <c r="X18" s="957"/>
      <c r="Y18" s="957"/>
      <c r="Z18" s="957"/>
      <c r="AA18" s="957"/>
      <c r="AB18" s="957"/>
      <c r="AC18" s="961" t="str">
        <f>"--"&amp;$K$9</f>
        <v>--</v>
      </c>
      <c r="AD18" s="961"/>
      <c r="AE18" s="961"/>
      <c r="AF18" s="961"/>
      <c r="AG18" s="961"/>
      <c r="AH18" s="961"/>
      <c r="AI18" s="961"/>
      <c r="AJ18" s="961"/>
      <c r="AK18" s="961"/>
      <c r="AL18" s="961"/>
      <c r="AM18" s="95"/>
      <c r="AN18" s="956" t="s">
        <v>765</v>
      </c>
      <c r="AO18" s="956"/>
      <c r="AP18" s="956"/>
      <c r="AQ18" s="956"/>
      <c r="AR18" s="956"/>
      <c r="AS18" s="958"/>
      <c r="AT18" s="958"/>
      <c r="AU18" s="958"/>
      <c r="AV18" s="958"/>
      <c r="AW18" s="958"/>
      <c r="AX18" s="958"/>
      <c r="AY18" s="958"/>
      <c r="AZ18" s="956" t="s">
        <v>766</v>
      </c>
      <c r="BA18" s="956"/>
      <c r="BB18" s="956"/>
      <c r="BC18" s="956"/>
      <c r="BD18" s="956"/>
      <c r="BE18" s="956"/>
      <c r="BF18" s="957"/>
      <c r="BG18" s="957"/>
      <c r="BH18" s="957"/>
      <c r="BI18" s="957"/>
      <c r="BJ18" s="957"/>
      <c r="BK18" s="957"/>
      <c r="BL18" s="957"/>
      <c r="BM18" s="957"/>
      <c r="BN18" s="957"/>
      <c r="BO18" s="961" t="str">
        <f t="shared" ref="BO18:BO27" si="0">"--"&amp;$K$9</f>
        <v>--</v>
      </c>
      <c r="BP18" s="961"/>
      <c r="BQ18" s="961"/>
      <c r="BR18" s="961"/>
      <c r="BS18" s="961"/>
      <c r="BT18" s="961"/>
      <c r="BU18" s="961"/>
      <c r="BV18" s="961"/>
      <c r="BW18" s="961"/>
      <c r="BX18" s="961"/>
      <c r="BY18" s="95"/>
    </row>
    <row r="19" spans="1:77" ht="16.2" x14ac:dyDescent="0.2">
      <c r="A19" s="95"/>
      <c r="B19" s="956" t="s">
        <v>765</v>
      </c>
      <c r="C19" s="956"/>
      <c r="D19" s="956"/>
      <c r="E19" s="956"/>
      <c r="F19" s="956"/>
      <c r="G19" s="958"/>
      <c r="H19" s="958"/>
      <c r="I19" s="958"/>
      <c r="J19" s="958"/>
      <c r="K19" s="958"/>
      <c r="L19" s="958"/>
      <c r="M19" s="958"/>
      <c r="N19" s="956" t="s">
        <v>766</v>
      </c>
      <c r="O19" s="956"/>
      <c r="P19" s="956"/>
      <c r="Q19" s="956"/>
      <c r="R19" s="956"/>
      <c r="S19" s="956"/>
      <c r="T19" s="957"/>
      <c r="U19" s="957"/>
      <c r="V19" s="957"/>
      <c r="W19" s="957"/>
      <c r="X19" s="957"/>
      <c r="Y19" s="957"/>
      <c r="Z19" s="957"/>
      <c r="AA19" s="957"/>
      <c r="AB19" s="957"/>
      <c r="AC19" s="961" t="str">
        <f t="shared" ref="AC19:AC27" si="1">"--"&amp;$K$9</f>
        <v>--</v>
      </c>
      <c r="AD19" s="961"/>
      <c r="AE19" s="961"/>
      <c r="AF19" s="961"/>
      <c r="AG19" s="961"/>
      <c r="AH19" s="961"/>
      <c r="AI19" s="961"/>
      <c r="AJ19" s="961"/>
      <c r="AK19" s="961"/>
      <c r="AL19" s="961"/>
      <c r="AM19" s="95"/>
      <c r="AN19" s="956" t="s">
        <v>765</v>
      </c>
      <c r="AO19" s="956"/>
      <c r="AP19" s="956"/>
      <c r="AQ19" s="956"/>
      <c r="AR19" s="956"/>
      <c r="AS19" s="958"/>
      <c r="AT19" s="958"/>
      <c r="AU19" s="958"/>
      <c r="AV19" s="958"/>
      <c r="AW19" s="958"/>
      <c r="AX19" s="958"/>
      <c r="AY19" s="958"/>
      <c r="AZ19" s="956" t="s">
        <v>766</v>
      </c>
      <c r="BA19" s="956"/>
      <c r="BB19" s="956"/>
      <c r="BC19" s="956"/>
      <c r="BD19" s="956"/>
      <c r="BE19" s="956"/>
      <c r="BF19" s="957"/>
      <c r="BG19" s="957"/>
      <c r="BH19" s="957"/>
      <c r="BI19" s="957"/>
      <c r="BJ19" s="957"/>
      <c r="BK19" s="957"/>
      <c r="BL19" s="957"/>
      <c r="BM19" s="957"/>
      <c r="BN19" s="957"/>
      <c r="BO19" s="961" t="str">
        <f t="shared" si="0"/>
        <v>--</v>
      </c>
      <c r="BP19" s="961"/>
      <c r="BQ19" s="961"/>
      <c r="BR19" s="961"/>
      <c r="BS19" s="961"/>
      <c r="BT19" s="961"/>
      <c r="BU19" s="961"/>
      <c r="BV19" s="961"/>
      <c r="BW19" s="961"/>
      <c r="BX19" s="961"/>
      <c r="BY19" s="95"/>
    </row>
    <row r="20" spans="1:77" ht="16.2" x14ac:dyDescent="0.2">
      <c r="A20" s="95"/>
      <c r="B20" s="956" t="s">
        <v>765</v>
      </c>
      <c r="C20" s="956"/>
      <c r="D20" s="956"/>
      <c r="E20" s="956"/>
      <c r="F20" s="956"/>
      <c r="G20" s="958"/>
      <c r="H20" s="958"/>
      <c r="I20" s="958"/>
      <c r="J20" s="958"/>
      <c r="K20" s="958"/>
      <c r="L20" s="958"/>
      <c r="M20" s="958"/>
      <c r="N20" s="956" t="s">
        <v>766</v>
      </c>
      <c r="O20" s="956"/>
      <c r="P20" s="956"/>
      <c r="Q20" s="956"/>
      <c r="R20" s="956"/>
      <c r="S20" s="956"/>
      <c r="T20" s="957"/>
      <c r="U20" s="957"/>
      <c r="V20" s="957"/>
      <c r="W20" s="957"/>
      <c r="X20" s="957"/>
      <c r="Y20" s="957"/>
      <c r="Z20" s="957"/>
      <c r="AA20" s="957"/>
      <c r="AB20" s="957"/>
      <c r="AC20" s="961" t="str">
        <f t="shared" si="1"/>
        <v>--</v>
      </c>
      <c r="AD20" s="961"/>
      <c r="AE20" s="961"/>
      <c r="AF20" s="961"/>
      <c r="AG20" s="961"/>
      <c r="AH20" s="961"/>
      <c r="AI20" s="961"/>
      <c r="AJ20" s="961"/>
      <c r="AK20" s="961"/>
      <c r="AL20" s="961"/>
      <c r="AM20" s="95"/>
      <c r="AN20" s="956" t="s">
        <v>765</v>
      </c>
      <c r="AO20" s="956"/>
      <c r="AP20" s="956"/>
      <c r="AQ20" s="956"/>
      <c r="AR20" s="956"/>
      <c r="AS20" s="958"/>
      <c r="AT20" s="958"/>
      <c r="AU20" s="958"/>
      <c r="AV20" s="958"/>
      <c r="AW20" s="958"/>
      <c r="AX20" s="958"/>
      <c r="AY20" s="958"/>
      <c r="AZ20" s="956" t="s">
        <v>766</v>
      </c>
      <c r="BA20" s="956"/>
      <c r="BB20" s="956"/>
      <c r="BC20" s="956"/>
      <c r="BD20" s="956"/>
      <c r="BE20" s="956"/>
      <c r="BF20" s="957"/>
      <c r="BG20" s="957"/>
      <c r="BH20" s="957"/>
      <c r="BI20" s="957"/>
      <c r="BJ20" s="957"/>
      <c r="BK20" s="957"/>
      <c r="BL20" s="957"/>
      <c r="BM20" s="957"/>
      <c r="BN20" s="957"/>
      <c r="BO20" s="961" t="str">
        <f t="shared" si="0"/>
        <v>--</v>
      </c>
      <c r="BP20" s="961"/>
      <c r="BQ20" s="961"/>
      <c r="BR20" s="961"/>
      <c r="BS20" s="961"/>
      <c r="BT20" s="961"/>
      <c r="BU20" s="961"/>
      <c r="BV20" s="961"/>
      <c r="BW20" s="961"/>
      <c r="BX20" s="961"/>
      <c r="BY20" s="95"/>
    </row>
    <row r="21" spans="1:77" ht="16.2" x14ac:dyDescent="0.2">
      <c r="A21" s="95"/>
      <c r="B21" s="956" t="s">
        <v>765</v>
      </c>
      <c r="C21" s="956"/>
      <c r="D21" s="956"/>
      <c r="E21" s="956"/>
      <c r="F21" s="956"/>
      <c r="G21" s="958"/>
      <c r="H21" s="958"/>
      <c r="I21" s="958"/>
      <c r="J21" s="958"/>
      <c r="K21" s="958"/>
      <c r="L21" s="958"/>
      <c r="M21" s="958"/>
      <c r="N21" s="956" t="s">
        <v>766</v>
      </c>
      <c r="O21" s="956"/>
      <c r="P21" s="956"/>
      <c r="Q21" s="956"/>
      <c r="R21" s="956"/>
      <c r="S21" s="956"/>
      <c r="T21" s="957"/>
      <c r="U21" s="957"/>
      <c r="V21" s="957"/>
      <c r="W21" s="957"/>
      <c r="X21" s="957"/>
      <c r="Y21" s="957"/>
      <c r="Z21" s="957"/>
      <c r="AA21" s="957"/>
      <c r="AB21" s="957"/>
      <c r="AC21" s="961" t="str">
        <f t="shared" si="1"/>
        <v>--</v>
      </c>
      <c r="AD21" s="961"/>
      <c r="AE21" s="961"/>
      <c r="AF21" s="961"/>
      <c r="AG21" s="961"/>
      <c r="AH21" s="961"/>
      <c r="AI21" s="961"/>
      <c r="AJ21" s="961"/>
      <c r="AK21" s="961"/>
      <c r="AL21" s="961"/>
      <c r="AM21" s="95"/>
      <c r="AN21" s="956" t="s">
        <v>765</v>
      </c>
      <c r="AO21" s="956"/>
      <c r="AP21" s="956"/>
      <c r="AQ21" s="956"/>
      <c r="AR21" s="956"/>
      <c r="AS21" s="958"/>
      <c r="AT21" s="958"/>
      <c r="AU21" s="958"/>
      <c r="AV21" s="958"/>
      <c r="AW21" s="958"/>
      <c r="AX21" s="958"/>
      <c r="AY21" s="958"/>
      <c r="AZ21" s="956" t="s">
        <v>766</v>
      </c>
      <c r="BA21" s="956"/>
      <c r="BB21" s="956"/>
      <c r="BC21" s="956"/>
      <c r="BD21" s="956"/>
      <c r="BE21" s="956"/>
      <c r="BF21" s="957"/>
      <c r="BG21" s="957"/>
      <c r="BH21" s="957"/>
      <c r="BI21" s="957"/>
      <c r="BJ21" s="957"/>
      <c r="BK21" s="957"/>
      <c r="BL21" s="957"/>
      <c r="BM21" s="957"/>
      <c r="BN21" s="957"/>
      <c r="BO21" s="961" t="str">
        <f t="shared" si="0"/>
        <v>--</v>
      </c>
      <c r="BP21" s="961"/>
      <c r="BQ21" s="961"/>
      <c r="BR21" s="961"/>
      <c r="BS21" s="961"/>
      <c r="BT21" s="961"/>
      <c r="BU21" s="961"/>
      <c r="BV21" s="961"/>
      <c r="BW21" s="961"/>
      <c r="BX21" s="961"/>
      <c r="BY21" s="95"/>
    </row>
    <row r="22" spans="1:77" ht="16.2" x14ac:dyDescent="0.2">
      <c r="A22" s="95"/>
      <c r="B22" s="956" t="s">
        <v>765</v>
      </c>
      <c r="C22" s="956"/>
      <c r="D22" s="956"/>
      <c r="E22" s="956"/>
      <c r="F22" s="956"/>
      <c r="G22" s="958"/>
      <c r="H22" s="958"/>
      <c r="I22" s="958"/>
      <c r="J22" s="958"/>
      <c r="K22" s="958"/>
      <c r="L22" s="958"/>
      <c r="M22" s="958"/>
      <c r="N22" s="956" t="s">
        <v>766</v>
      </c>
      <c r="O22" s="956"/>
      <c r="P22" s="956"/>
      <c r="Q22" s="956"/>
      <c r="R22" s="956"/>
      <c r="S22" s="956"/>
      <c r="T22" s="957"/>
      <c r="U22" s="957"/>
      <c r="V22" s="957"/>
      <c r="W22" s="957"/>
      <c r="X22" s="957"/>
      <c r="Y22" s="957"/>
      <c r="Z22" s="957"/>
      <c r="AA22" s="957"/>
      <c r="AB22" s="957"/>
      <c r="AC22" s="961" t="str">
        <f t="shared" si="1"/>
        <v>--</v>
      </c>
      <c r="AD22" s="961"/>
      <c r="AE22" s="961"/>
      <c r="AF22" s="961"/>
      <c r="AG22" s="961"/>
      <c r="AH22" s="961"/>
      <c r="AI22" s="961"/>
      <c r="AJ22" s="961"/>
      <c r="AK22" s="961"/>
      <c r="AL22" s="961"/>
      <c r="AM22" s="95"/>
      <c r="AN22" s="956" t="s">
        <v>765</v>
      </c>
      <c r="AO22" s="956"/>
      <c r="AP22" s="956"/>
      <c r="AQ22" s="956"/>
      <c r="AR22" s="956"/>
      <c r="AS22" s="958"/>
      <c r="AT22" s="958"/>
      <c r="AU22" s="958"/>
      <c r="AV22" s="958"/>
      <c r="AW22" s="958"/>
      <c r="AX22" s="958"/>
      <c r="AY22" s="958"/>
      <c r="AZ22" s="956" t="s">
        <v>766</v>
      </c>
      <c r="BA22" s="956"/>
      <c r="BB22" s="956"/>
      <c r="BC22" s="956"/>
      <c r="BD22" s="956"/>
      <c r="BE22" s="956"/>
      <c r="BF22" s="957"/>
      <c r="BG22" s="957"/>
      <c r="BH22" s="957"/>
      <c r="BI22" s="957"/>
      <c r="BJ22" s="957"/>
      <c r="BK22" s="957"/>
      <c r="BL22" s="957"/>
      <c r="BM22" s="957"/>
      <c r="BN22" s="957"/>
      <c r="BO22" s="961" t="str">
        <f t="shared" si="0"/>
        <v>--</v>
      </c>
      <c r="BP22" s="961"/>
      <c r="BQ22" s="961"/>
      <c r="BR22" s="961"/>
      <c r="BS22" s="961"/>
      <c r="BT22" s="961"/>
      <c r="BU22" s="961"/>
      <c r="BV22" s="961"/>
      <c r="BW22" s="961"/>
      <c r="BX22" s="961"/>
      <c r="BY22" s="95"/>
    </row>
    <row r="23" spans="1:77" ht="16.2" x14ac:dyDescent="0.2">
      <c r="A23" s="95"/>
      <c r="B23" s="956" t="s">
        <v>765</v>
      </c>
      <c r="C23" s="956"/>
      <c r="D23" s="956"/>
      <c r="E23" s="956"/>
      <c r="F23" s="956"/>
      <c r="G23" s="958"/>
      <c r="H23" s="958"/>
      <c r="I23" s="958"/>
      <c r="J23" s="958"/>
      <c r="K23" s="958"/>
      <c r="L23" s="958"/>
      <c r="M23" s="958"/>
      <c r="N23" s="956" t="s">
        <v>766</v>
      </c>
      <c r="O23" s="956"/>
      <c r="P23" s="956"/>
      <c r="Q23" s="956"/>
      <c r="R23" s="956"/>
      <c r="S23" s="956"/>
      <c r="T23" s="957"/>
      <c r="U23" s="957"/>
      <c r="V23" s="957"/>
      <c r="W23" s="957"/>
      <c r="X23" s="957"/>
      <c r="Y23" s="957"/>
      <c r="Z23" s="957"/>
      <c r="AA23" s="957"/>
      <c r="AB23" s="957"/>
      <c r="AC23" s="961" t="str">
        <f t="shared" si="1"/>
        <v>--</v>
      </c>
      <c r="AD23" s="961"/>
      <c r="AE23" s="961"/>
      <c r="AF23" s="961"/>
      <c r="AG23" s="961"/>
      <c r="AH23" s="961"/>
      <c r="AI23" s="961"/>
      <c r="AJ23" s="961"/>
      <c r="AK23" s="961"/>
      <c r="AL23" s="961"/>
      <c r="AM23" s="95"/>
      <c r="AN23" s="956" t="s">
        <v>765</v>
      </c>
      <c r="AO23" s="956"/>
      <c r="AP23" s="956"/>
      <c r="AQ23" s="956"/>
      <c r="AR23" s="956"/>
      <c r="AS23" s="958"/>
      <c r="AT23" s="958"/>
      <c r="AU23" s="958"/>
      <c r="AV23" s="958"/>
      <c r="AW23" s="958"/>
      <c r="AX23" s="958"/>
      <c r="AY23" s="958"/>
      <c r="AZ23" s="956" t="s">
        <v>766</v>
      </c>
      <c r="BA23" s="956"/>
      <c r="BB23" s="956"/>
      <c r="BC23" s="956"/>
      <c r="BD23" s="956"/>
      <c r="BE23" s="956"/>
      <c r="BF23" s="957"/>
      <c r="BG23" s="957"/>
      <c r="BH23" s="957"/>
      <c r="BI23" s="957"/>
      <c r="BJ23" s="957"/>
      <c r="BK23" s="957"/>
      <c r="BL23" s="957"/>
      <c r="BM23" s="957"/>
      <c r="BN23" s="957"/>
      <c r="BO23" s="961" t="str">
        <f t="shared" si="0"/>
        <v>--</v>
      </c>
      <c r="BP23" s="961"/>
      <c r="BQ23" s="961"/>
      <c r="BR23" s="961"/>
      <c r="BS23" s="961"/>
      <c r="BT23" s="961"/>
      <c r="BU23" s="961"/>
      <c r="BV23" s="961"/>
      <c r="BW23" s="961"/>
      <c r="BX23" s="961"/>
      <c r="BY23" s="95"/>
    </row>
    <row r="24" spans="1:77" ht="16.2" x14ac:dyDescent="0.2">
      <c r="A24" s="95"/>
      <c r="B24" s="956" t="s">
        <v>765</v>
      </c>
      <c r="C24" s="956"/>
      <c r="D24" s="956"/>
      <c r="E24" s="956"/>
      <c r="F24" s="956"/>
      <c r="G24" s="958"/>
      <c r="H24" s="958"/>
      <c r="I24" s="958"/>
      <c r="J24" s="958"/>
      <c r="K24" s="958"/>
      <c r="L24" s="958"/>
      <c r="M24" s="958"/>
      <c r="N24" s="956" t="s">
        <v>766</v>
      </c>
      <c r="O24" s="956"/>
      <c r="P24" s="956"/>
      <c r="Q24" s="956"/>
      <c r="R24" s="956"/>
      <c r="S24" s="956"/>
      <c r="T24" s="957"/>
      <c r="U24" s="957"/>
      <c r="V24" s="957"/>
      <c r="W24" s="957"/>
      <c r="X24" s="957"/>
      <c r="Y24" s="957"/>
      <c r="Z24" s="957"/>
      <c r="AA24" s="957"/>
      <c r="AB24" s="957"/>
      <c r="AC24" s="961" t="str">
        <f t="shared" si="1"/>
        <v>--</v>
      </c>
      <c r="AD24" s="961"/>
      <c r="AE24" s="961"/>
      <c r="AF24" s="961"/>
      <c r="AG24" s="961"/>
      <c r="AH24" s="961"/>
      <c r="AI24" s="961"/>
      <c r="AJ24" s="961"/>
      <c r="AK24" s="961"/>
      <c r="AL24" s="961"/>
      <c r="AM24" s="95"/>
      <c r="AN24" s="956" t="s">
        <v>765</v>
      </c>
      <c r="AO24" s="956"/>
      <c r="AP24" s="956"/>
      <c r="AQ24" s="956"/>
      <c r="AR24" s="956"/>
      <c r="AS24" s="958"/>
      <c r="AT24" s="958"/>
      <c r="AU24" s="958"/>
      <c r="AV24" s="958"/>
      <c r="AW24" s="958"/>
      <c r="AX24" s="958"/>
      <c r="AY24" s="958"/>
      <c r="AZ24" s="956" t="s">
        <v>766</v>
      </c>
      <c r="BA24" s="956"/>
      <c r="BB24" s="956"/>
      <c r="BC24" s="956"/>
      <c r="BD24" s="956"/>
      <c r="BE24" s="956"/>
      <c r="BF24" s="957"/>
      <c r="BG24" s="957"/>
      <c r="BH24" s="957"/>
      <c r="BI24" s="957"/>
      <c r="BJ24" s="957"/>
      <c r="BK24" s="957"/>
      <c r="BL24" s="957"/>
      <c r="BM24" s="957"/>
      <c r="BN24" s="957"/>
      <c r="BO24" s="961" t="str">
        <f t="shared" si="0"/>
        <v>--</v>
      </c>
      <c r="BP24" s="961"/>
      <c r="BQ24" s="961"/>
      <c r="BR24" s="961"/>
      <c r="BS24" s="961"/>
      <c r="BT24" s="961"/>
      <c r="BU24" s="961"/>
      <c r="BV24" s="961"/>
      <c r="BW24" s="961"/>
      <c r="BX24" s="961"/>
      <c r="BY24" s="95"/>
    </row>
    <row r="25" spans="1:77" ht="16.2" x14ac:dyDescent="0.2">
      <c r="A25" s="95"/>
      <c r="B25" s="956" t="s">
        <v>765</v>
      </c>
      <c r="C25" s="956"/>
      <c r="D25" s="956"/>
      <c r="E25" s="956"/>
      <c r="F25" s="956"/>
      <c r="G25" s="958"/>
      <c r="H25" s="958"/>
      <c r="I25" s="958"/>
      <c r="J25" s="958"/>
      <c r="K25" s="958"/>
      <c r="L25" s="958"/>
      <c r="M25" s="958"/>
      <c r="N25" s="956" t="s">
        <v>766</v>
      </c>
      <c r="O25" s="956"/>
      <c r="P25" s="956"/>
      <c r="Q25" s="956"/>
      <c r="R25" s="956"/>
      <c r="S25" s="956"/>
      <c r="T25" s="957"/>
      <c r="U25" s="957"/>
      <c r="V25" s="957"/>
      <c r="W25" s="957"/>
      <c r="X25" s="957"/>
      <c r="Y25" s="957"/>
      <c r="Z25" s="957"/>
      <c r="AA25" s="957"/>
      <c r="AB25" s="957"/>
      <c r="AC25" s="961" t="str">
        <f t="shared" si="1"/>
        <v>--</v>
      </c>
      <c r="AD25" s="961"/>
      <c r="AE25" s="961"/>
      <c r="AF25" s="961"/>
      <c r="AG25" s="961"/>
      <c r="AH25" s="961"/>
      <c r="AI25" s="961"/>
      <c r="AJ25" s="961"/>
      <c r="AK25" s="961"/>
      <c r="AL25" s="961"/>
      <c r="AM25" s="95"/>
      <c r="AN25" s="956" t="s">
        <v>765</v>
      </c>
      <c r="AO25" s="956"/>
      <c r="AP25" s="956"/>
      <c r="AQ25" s="956"/>
      <c r="AR25" s="956"/>
      <c r="AS25" s="958"/>
      <c r="AT25" s="958"/>
      <c r="AU25" s="958"/>
      <c r="AV25" s="958"/>
      <c r="AW25" s="958"/>
      <c r="AX25" s="958"/>
      <c r="AY25" s="958"/>
      <c r="AZ25" s="956" t="s">
        <v>766</v>
      </c>
      <c r="BA25" s="956"/>
      <c r="BB25" s="956"/>
      <c r="BC25" s="956"/>
      <c r="BD25" s="956"/>
      <c r="BE25" s="956"/>
      <c r="BF25" s="957"/>
      <c r="BG25" s="957"/>
      <c r="BH25" s="957"/>
      <c r="BI25" s="957"/>
      <c r="BJ25" s="957"/>
      <c r="BK25" s="957"/>
      <c r="BL25" s="957"/>
      <c r="BM25" s="957"/>
      <c r="BN25" s="957"/>
      <c r="BO25" s="961" t="str">
        <f t="shared" si="0"/>
        <v>--</v>
      </c>
      <c r="BP25" s="961"/>
      <c r="BQ25" s="961"/>
      <c r="BR25" s="961"/>
      <c r="BS25" s="961"/>
      <c r="BT25" s="961"/>
      <c r="BU25" s="961"/>
      <c r="BV25" s="961"/>
      <c r="BW25" s="961"/>
      <c r="BX25" s="961"/>
      <c r="BY25" s="95"/>
    </row>
    <row r="26" spans="1:77" ht="16.2" x14ac:dyDescent="0.2">
      <c r="A26" s="95"/>
      <c r="B26" s="956" t="s">
        <v>765</v>
      </c>
      <c r="C26" s="956"/>
      <c r="D26" s="956"/>
      <c r="E26" s="956"/>
      <c r="F26" s="956"/>
      <c r="G26" s="958"/>
      <c r="H26" s="958"/>
      <c r="I26" s="958"/>
      <c r="J26" s="958"/>
      <c r="K26" s="958"/>
      <c r="L26" s="958"/>
      <c r="M26" s="958"/>
      <c r="N26" s="956" t="s">
        <v>766</v>
      </c>
      <c r="O26" s="956"/>
      <c r="P26" s="956"/>
      <c r="Q26" s="956"/>
      <c r="R26" s="956"/>
      <c r="S26" s="956"/>
      <c r="T26" s="957"/>
      <c r="U26" s="957"/>
      <c r="V26" s="957"/>
      <c r="W26" s="957"/>
      <c r="X26" s="957"/>
      <c r="Y26" s="957"/>
      <c r="Z26" s="957"/>
      <c r="AA26" s="957"/>
      <c r="AB26" s="957"/>
      <c r="AC26" s="961" t="str">
        <f t="shared" si="1"/>
        <v>--</v>
      </c>
      <c r="AD26" s="961"/>
      <c r="AE26" s="961"/>
      <c r="AF26" s="961"/>
      <c r="AG26" s="961"/>
      <c r="AH26" s="961"/>
      <c r="AI26" s="961"/>
      <c r="AJ26" s="961"/>
      <c r="AK26" s="961"/>
      <c r="AL26" s="961"/>
      <c r="AM26" s="95"/>
      <c r="AN26" s="956" t="s">
        <v>765</v>
      </c>
      <c r="AO26" s="956"/>
      <c r="AP26" s="956"/>
      <c r="AQ26" s="956"/>
      <c r="AR26" s="956"/>
      <c r="AS26" s="958"/>
      <c r="AT26" s="958"/>
      <c r="AU26" s="958"/>
      <c r="AV26" s="958"/>
      <c r="AW26" s="958"/>
      <c r="AX26" s="958"/>
      <c r="AY26" s="958"/>
      <c r="AZ26" s="956" t="s">
        <v>766</v>
      </c>
      <c r="BA26" s="956"/>
      <c r="BB26" s="956"/>
      <c r="BC26" s="956"/>
      <c r="BD26" s="956"/>
      <c r="BE26" s="956"/>
      <c r="BF26" s="957"/>
      <c r="BG26" s="957"/>
      <c r="BH26" s="957"/>
      <c r="BI26" s="957"/>
      <c r="BJ26" s="957"/>
      <c r="BK26" s="957"/>
      <c r="BL26" s="957"/>
      <c r="BM26" s="957"/>
      <c r="BN26" s="957"/>
      <c r="BO26" s="961" t="str">
        <f t="shared" si="0"/>
        <v>--</v>
      </c>
      <c r="BP26" s="961"/>
      <c r="BQ26" s="961"/>
      <c r="BR26" s="961"/>
      <c r="BS26" s="961"/>
      <c r="BT26" s="961"/>
      <c r="BU26" s="961"/>
      <c r="BV26" s="961"/>
      <c r="BW26" s="961"/>
      <c r="BX26" s="961"/>
      <c r="BY26" s="95"/>
    </row>
    <row r="27" spans="1:77" ht="16.2" x14ac:dyDescent="0.2">
      <c r="A27" s="95"/>
      <c r="B27" s="956" t="s">
        <v>765</v>
      </c>
      <c r="C27" s="956"/>
      <c r="D27" s="956"/>
      <c r="E27" s="956"/>
      <c r="F27" s="956"/>
      <c r="G27" s="958"/>
      <c r="H27" s="958"/>
      <c r="I27" s="958"/>
      <c r="J27" s="958"/>
      <c r="K27" s="958"/>
      <c r="L27" s="958"/>
      <c r="M27" s="958"/>
      <c r="N27" s="956" t="s">
        <v>766</v>
      </c>
      <c r="O27" s="956"/>
      <c r="P27" s="956"/>
      <c r="Q27" s="956"/>
      <c r="R27" s="956"/>
      <c r="S27" s="956"/>
      <c r="T27" s="957"/>
      <c r="U27" s="957"/>
      <c r="V27" s="957"/>
      <c r="W27" s="957"/>
      <c r="X27" s="957"/>
      <c r="Y27" s="957"/>
      <c r="Z27" s="957"/>
      <c r="AA27" s="957"/>
      <c r="AB27" s="957"/>
      <c r="AC27" s="961" t="str">
        <f t="shared" si="1"/>
        <v>--</v>
      </c>
      <c r="AD27" s="961"/>
      <c r="AE27" s="961"/>
      <c r="AF27" s="961"/>
      <c r="AG27" s="961"/>
      <c r="AH27" s="961"/>
      <c r="AI27" s="961"/>
      <c r="AJ27" s="961"/>
      <c r="AK27" s="961"/>
      <c r="AL27" s="961"/>
      <c r="AM27" s="95"/>
      <c r="AN27" s="956" t="s">
        <v>765</v>
      </c>
      <c r="AO27" s="956"/>
      <c r="AP27" s="956"/>
      <c r="AQ27" s="956"/>
      <c r="AR27" s="956"/>
      <c r="AS27" s="958"/>
      <c r="AT27" s="958"/>
      <c r="AU27" s="958"/>
      <c r="AV27" s="958"/>
      <c r="AW27" s="958"/>
      <c r="AX27" s="958"/>
      <c r="AY27" s="958"/>
      <c r="AZ27" s="956" t="s">
        <v>766</v>
      </c>
      <c r="BA27" s="956"/>
      <c r="BB27" s="956"/>
      <c r="BC27" s="956"/>
      <c r="BD27" s="956"/>
      <c r="BE27" s="956"/>
      <c r="BF27" s="957"/>
      <c r="BG27" s="957"/>
      <c r="BH27" s="957"/>
      <c r="BI27" s="957"/>
      <c r="BJ27" s="957"/>
      <c r="BK27" s="957"/>
      <c r="BL27" s="957"/>
      <c r="BM27" s="957"/>
      <c r="BN27" s="957"/>
      <c r="BO27" s="961" t="str">
        <f t="shared" si="0"/>
        <v>--</v>
      </c>
      <c r="BP27" s="961"/>
      <c r="BQ27" s="961"/>
      <c r="BR27" s="961"/>
      <c r="BS27" s="961"/>
      <c r="BT27" s="961"/>
      <c r="BU27" s="961"/>
      <c r="BV27" s="961"/>
      <c r="BW27" s="961"/>
      <c r="BX27" s="961"/>
      <c r="BY27" s="95"/>
    </row>
    <row r="28" spans="1:77" ht="16.5" x14ac:dyDescent="0.2">
      <c r="A28" s="95"/>
      <c r="B28" s="95"/>
      <c r="C28" s="95"/>
      <c r="D28" s="95"/>
      <c r="E28" s="95"/>
      <c r="F28" s="95"/>
      <c r="G28" s="95"/>
      <c r="H28" s="95"/>
      <c r="I28" s="95"/>
      <c r="J28" s="95"/>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c r="AJ28" s="95"/>
      <c r="AK28" s="95"/>
      <c r="AL28" s="95"/>
      <c r="AM28" s="95"/>
      <c r="AN28" s="95"/>
      <c r="AO28" s="95"/>
      <c r="AP28" s="95"/>
      <c r="AQ28" s="95"/>
      <c r="AR28" s="95"/>
      <c r="AS28" s="95"/>
      <c r="AT28" s="95"/>
      <c r="AU28" s="95"/>
      <c r="AV28" s="95"/>
      <c r="AW28" s="95"/>
      <c r="AX28" s="95"/>
      <c r="AY28" s="95"/>
      <c r="AZ28" s="95"/>
      <c r="BA28" s="95"/>
      <c r="BB28" s="95"/>
      <c r="BC28" s="95"/>
      <c r="BD28" s="95"/>
      <c r="BE28" s="95"/>
      <c r="BF28" s="95"/>
      <c r="BG28" s="95"/>
      <c r="BH28" s="95"/>
      <c r="BI28" s="95"/>
      <c r="BJ28" s="95"/>
      <c r="BK28" s="95"/>
      <c r="BL28" s="95"/>
      <c r="BM28" s="95"/>
      <c r="BN28" s="95"/>
      <c r="BO28" s="95"/>
      <c r="BP28" s="95"/>
      <c r="BQ28" s="95"/>
      <c r="BR28" s="95"/>
      <c r="BS28" s="95"/>
      <c r="BT28" s="95"/>
      <c r="BU28" s="95"/>
      <c r="BV28" s="95"/>
      <c r="BW28" s="95"/>
      <c r="BX28" s="95"/>
      <c r="BY28" s="95"/>
    </row>
    <row r="29" spans="1:77" ht="16.5" x14ac:dyDescent="0.2">
      <c r="A29" s="95"/>
      <c r="B29" s="95"/>
      <c r="C29" s="95"/>
      <c r="D29" s="95"/>
      <c r="E29" s="95"/>
      <c r="F29" s="95"/>
      <c r="G29" s="95"/>
      <c r="H29" s="95"/>
      <c r="I29" s="95"/>
      <c r="J29" s="95"/>
      <c r="K29" s="95"/>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95"/>
      <c r="AZ29" s="95"/>
      <c r="BA29" s="95"/>
      <c r="BB29" s="95"/>
      <c r="BC29" s="95"/>
      <c r="BD29" s="95"/>
      <c r="BE29" s="95"/>
      <c r="BF29" s="95"/>
      <c r="BG29" s="95"/>
      <c r="BH29" s="95"/>
      <c r="BI29" s="95"/>
      <c r="BJ29" s="95"/>
      <c r="BK29" s="95"/>
      <c r="BL29" s="95"/>
      <c r="BM29" s="95"/>
      <c r="BN29" s="95"/>
      <c r="BO29" s="95"/>
      <c r="BP29" s="95"/>
      <c r="BQ29" s="95"/>
      <c r="BR29" s="95"/>
      <c r="BS29" s="95"/>
      <c r="BT29" s="95"/>
      <c r="BU29" s="95"/>
      <c r="BV29" s="95"/>
      <c r="BW29" s="95"/>
      <c r="BX29" s="95"/>
      <c r="BY29" s="95"/>
    </row>
    <row r="30" spans="1:77" ht="16.5" x14ac:dyDescent="0.2">
      <c r="A30" s="95"/>
      <c r="B30" s="95"/>
      <c r="C30" s="95"/>
      <c r="D30" s="95"/>
      <c r="E30" s="95"/>
      <c r="F30" s="95"/>
      <c r="G30" s="95"/>
      <c r="H30" s="95"/>
      <c r="I30" s="95"/>
      <c r="J30" s="95"/>
      <c r="K30" s="95"/>
      <c r="L30" s="95"/>
      <c r="M30" s="95"/>
      <c r="N30" s="95"/>
      <c r="O30" s="95"/>
      <c r="P30" s="95"/>
      <c r="Q30" s="95"/>
      <c r="R30" s="95"/>
      <c r="S30" s="95"/>
      <c r="T30" s="95"/>
      <c r="U30" s="95"/>
      <c r="V30" s="95"/>
      <c r="W30" s="95"/>
      <c r="X30" s="95"/>
      <c r="Y30" s="95"/>
      <c r="Z30" s="95"/>
      <c r="AA30" s="95"/>
      <c r="AB30" s="95"/>
      <c r="AC30" s="95"/>
      <c r="AD30" s="95"/>
      <c r="AE30" s="95"/>
      <c r="AF30" s="95"/>
      <c r="AG30" s="95"/>
      <c r="AH30" s="95"/>
      <c r="AI30" s="95"/>
      <c r="AJ30" s="95"/>
      <c r="AK30" s="95"/>
      <c r="AL30" s="95"/>
      <c r="AM30" s="95"/>
      <c r="AN30" s="95"/>
      <c r="AO30" s="95"/>
      <c r="AP30" s="95"/>
      <c r="AQ30" s="95"/>
      <c r="AR30" s="95"/>
      <c r="AS30" s="95"/>
      <c r="AT30" s="95"/>
      <c r="AU30" s="95"/>
      <c r="AV30" s="95"/>
      <c r="AW30" s="95"/>
      <c r="AX30" s="95"/>
      <c r="AY30" s="95"/>
      <c r="AZ30" s="95"/>
      <c r="BA30" s="95"/>
      <c r="BB30" s="95"/>
      <c r="BC30" s="95"/>
      <c r="BD30" s="95"/>
      <c r="BE30" s="95"/>
      <c r="BF30" s="95"/>
      <c r="BG30" s="95"/>
      <c r="BH30" s="95"/>
      <c r="BI30" s="95"/>
      <c r="BJ30" s="95"/>
      <c r="BK30" s="95"/>
      <c r="BL30" s="95"/>
      <c r="BM30" s="95"/>
      <c r="BN30" s="95"/>
      <c r="BO30" s="95"/>
      <c r="BP30" s="95"/>
      <c r="BQ30" s="95"/>
      <c r="BR30" s="95"/>
      <c r="BS30" s="95"/>
      <c r="BT30" s="95"/>
      <c r="BU30" s="95"/>
      <c r="BV30" s="95"/>
      <c r="BW30" s="95"/>
      <c r="BX30" s="95"/>
      <c r="BY30" s="95"/>
    </row>
    <row r="31" spans="1:77" ht="16.2" x14ac:dyDescent="0.2">
      <c r="A31" s="95"/>
      <c r="B31" s="956" t="s">
        <v>767</v>
      </c>
      <c r="C31" s="956"/>
      <c r="D31" s="956"/>
      <c r="E31" s="956"/>
      <c r="F31" s="956"/>
      <c r="G31" s="956"/>
      <c r="H31" s="957"/>
      <c r="I31" s="957"/>
      <c r="J31" s="957"/>
      <c r="K31" s="957"/>
      <c r="L31" s="957"/>
      <c r="M31" s="957"/>
      <c r="N31" s="957"/>
      <c r="O31" s="957"/>
      <c r="P31" s="957"/>
      <c r="Q31" s="957"/>
      <c r="R31" s="957"/>
      <c r="S31" s="957"/>
      <c r="T31" s="957"/>
      <c r="U31" s="957"/>
      <c r="V31" s="957"/>
      <c r="W31" s="95"/>
      <c r="X31" s="95"/>
      <c r="Y31" s="218" t="s">
        <v>768</v>
      </c>
      <c r="Z31" s="95"/>
      <c r="AA31" s="95"/>
      <c r="AB31" s="95"/>
      <c r="AC31" s="95"/>
      <c r="AD31" s="95"/>
      <c r="AE31" s="95"/>
      <c r="AF31" s="95"/>
      <c r="AG31" s="95"/>
      <c r="AH31" s="95"/>
      <c r="AI31" s="95"/>
      <c r="AJ31" s="95"/>
      <c r="AK31" s="95"/>
      <c r="AL31" s="95"/>
      <c r="AM31" s="95"/>
      <c r="AN31" s="95"/>
      <c r="AO31" s="95"/>
      <c r="AP31" s="95"/>
      <c r="AQ31" s="95"/>
      <c r="AR31" s="95"/>
      <c r="AS31" s="95"/>
      <c r="AT31" s="95"/>
      <c r="AU31" s="95"/>
      <c r="AV31" s="95"/>
      <c r="AW31" s="95"/>
      <c r="AX31" s="95"/>
      <c r="AY31" s="95"/>
      <c r="AZ31" s="95"/>
      <c r="BA31" s="95"/>
      <c r="BB31" s="95"/>
      <c r="BC31" s="95"/>
      <c r="BD31" s="95"/>
      <c r="BE31" s="95"/>
      <c r="BF31" s="95"/>
      <c r="BG31" s="95"/>
      <c r="BH31" s="95"/>
      <c r="BI31" s="95"/>
      <c r="BJ31" s="95"/>
      <c r="BK31" s="95"/>
      <c r="BL31" s="95"/>
      <c r="BM31" s="95"/>
      <c r="BN31" s="95"/>
      <c r="BO31" s="95"/>
      <c r="BP31" s="95"/>
      <c r="BQ31" s="95"/>
      <c r="BR31" s="95"/>
      <c r="BS31" s="95"/>
      <c r="BT31" s="95"/>
      <c r="BU31" s="95"/>
      <c r="BV31" s="95"/>
      <c r="BW31" s="95"/>
      <c r="BX31" s="95"/>
      <c r="BY31" s="95"/>
    </row>
    <row r="32" spans="1:77" ht="16.5" x14ac:dyDescent="0.2">
      <c r="A32" s="95"/>
      <c r="B32" s="95"/>
      <c r="C32" s="95"/>
      <c r="D32" s="95"/>
      <c r="E32" s="95"/>
      <c r="F32" s="95"/>
      <c r="G32" s="95"/>
      <c r="H32" s="95"/>
      <c r="I32" s="95"/>
      <c r="J32" s="95"/>
      <c r="K32" s="95"/>
      <c r="L32" s="95"/>
      <c r="M32" s="95"/>
      <c r="N32" s="95"/>
      <c r="O32" s="95"/>
      <c r="P32" s="95"/>
      <c r="Q32" s="95"/>
      <c r="R32" s="95"/>
      <c r="S32" s="95"/>
      <c r="T32" s="95"/>
      <c r="U32" s="95"/>
      <c r="V32" s="95"/>
      <c r="W32" s="95"/>
      <c r="X32" s="95"/>
      <c r="Y32" s="95"/>
      <c r="Z32" s="95"/>
      <c r="AA32" s="95"/>
      <c r="AB32" s="95"/>
      <c r="AC32" s="95"/>
      <c r="AD32" s="95"/>
      <c r="AE32" s="95"/>
      <c r="AF32" s="95"/>
      <c r="AG32" s="95"/>
      <c r="AH32" s="95"/>
      <c r="AI32" s="95"/>
      <c r="AJ32" s="95"/>
      <c r="AK32" s="95"/>
      <c r="AL32" s="95"/>
      <c r="AM32" s="95"/>
      <c r="AN32" s="95"/>
      <c r="AO32" s="95"/>
      <c r="AP32" s="95"/>
      <c r="AQ32" s="95"/>
      <c r="AR32" s="95"/>
      <c r="AS32" s="95"/>
      <c r="AT32" s="95"/>
      <c r="AU32" s="95"/>
      <c r="AV32" s="95"/>
      <c r="AW32" s="95"/>
      <c r="AX32" s="95"/>
      <c r="AY32" s="95"/>
      <c r="AZ32" s="95"/>
      <c r="BA32" s="95"/>
      <c r="BB32" s="95"/>
      <c r="BC32" s="95"/>
      <c r="BD32" s="95"/>
      <c r="BE32" s="95"/>
      <c r="BF32" s="95"/>
      <c r="BG32" s="95"/>
      <c r="BH32" s="95"/>
      <c r="BI32" s="95"/>
      <c r="BJ32" s="95"/>
      <c r="BK32" s="95"/>
      <c r="BL32" s="95"/>
      <c r="BM32" s="95"/>
      <c r="BN32" s="95"/>
      <c r="BO32" s="95"/>
      <c r="BP32" s="95"/>
      <c r="BQ32" s="95"/>
      <c r="BR32" s="95"/>
      <c r="BS32" s="95"/>
      <c r="BT32" s="95"/>
      <c r="BU32" s="95"/>
      <c r="BV32" s="95"/>
      <c r="BW32" s="95"/>
      <c r="BX32" s="95"/>
      <c r="BY32" s="95"/>
    </row>
    <row r="33" spans="1:77" ht="16.2" x14ac:dyDescent="0.2">
      <c r="A33" s="95"/>
      <c r="B33" s="540" t="s">
        <v>757</v>
      </c>
      <c r="C33" s="540"/>
      <c r="D33" s="540"/>
      <c r="E33" s="540"/>
      <c r="F33" s="540"/>
      <c r="G33" s="540"/>
      <c r="H33" s="540"/>
      <c r="I33" s="540"/>
      <c r="J33" s="540"/>
      <c r="K33" s="540" t="s">
        <v>758</v>
      </c>
      <c r="L33" s="540"/>
      <c r="M33" s="540"/>
      <c r="N33" s="540"/>
      <c r="O33" s="540"/>
      <c r="P33" s="540"/>
      <c r="Q33" s="540"/>
      <c r="R33" s="540"/>
      <c r="S33" s="540"/>
      <c r="T33" s="540"/>
      <c r="U33" s="540"/>
      <c r="V33" s="540"/>
      <c r="W33" s="540"/>
      <c r="X33" s="540"/>
      <c r="Y33" s="540"/>
      <c r="Z33" s="95"/>
      <c r="AA33" s="95"/>
      <c r="AB33" s="95"/>
      <c r="AC33" s="95"/>
      <c r="AD33" s="95"/>
      <c r="AE33" s="95"/>
      <c r="AF33" s="540" t="s">
        <v>294</v>
      </c>
      <c r="AG33" s="540"/>
      <c r="AH33" s="540"/>
      <c r="AI33" s="540"/>
      <c r="AJ33" s="540"/>
      <c r="AK33" s="540"/>
      <c r="AL33" s="540"/>
      <c r="AM33" s="540"/>
      <c r="AN33" s="540"/>
      <c r="AO33" s="540"/>
      <c r="AP33" s="540"/>
      <c r="AQ33" s="540"/>
      <c r="AR33" s="540"/>
      <c r="AS33" s="540"/>
      <c r="AT33" s="540"/>
      <c r="AU33" s="540"/>
      <c r="AV33" s="540"/>
      <c r="AW33" s="540"/>
      <c r="AX33" s="540"/>
      <c r="AY33" s="540"/>
      <c r="AZ33" s="540"/>
      <c r="BA33" s="540"/>
      <c r="BB33" s="95"/>
      <c r="BC33" s="95"/>
      <c r="BD33" s="95"/>
      <c r="BE33" s="95"/>
      <c r="BF33" s="95"/>
      <c r="BG33" s="95"/>
      <c r="BH33" s="95"/>
      <c r="BI33" s="95"/>
      <c r="BJ33" s="95"/>
      <c r="BK33" s="95"/>
      <c r="BL33" s="95"/>
      <c r="BM33" s="95"/>
      <c r="BN33" s="95"/>
      <c r="BO33" s="95"/>
      <c r="BP33" s="95"/>
      <c r="BQ33" s="95"/>
      <c r="BR33" s="95"/>
      <c r="BS33" s="95"/>
      <c r="BT33" s="95"/>
      <c r="BU33" s="95"/>
      <c r="BV33" s="95"/>
      <c r="BW33" s="95"/>
      <c r="BX33" s="95"/>
      <c r="BY33" s="95"/>
    </row>
    <row r="34" spans="1:77" ht="13.5" customHeight="1" x14ac:dyDescent="0.2">
      <c r="A34" s="95"/>
      <c r="B34" s="542" t="s">
        <v>769</v>
      </c>
      <c r="C34" s="542"/>
      <c r="D34" s="542"/>
      <c r="E34" s="542"/>
      <c r="F34" s="542"/>
      <c r="G34" s="542"/>
      <c r="H34" s="542"/>
      <c r="I34" s="542"/>
      <c r="J34" s="542"/>
      <c r="K34" s="959" t="s">
        <v>770</v>
      </c>
      <c r="L34" s="959"/>
      <c r="M34" s="959"/>
      <c r="N34" s="959"/>
      <c r="O34" s="959"/>
      <c r="P34" s="959"/>
      <c r="Q34" s="959"/>
      <c r="R34" s="959"/>
      <c r="S34" s="959"/>
      <c r="T34" s="959"/>
      <c r="U34" s="959"/>
      <c r="V34" s="959"/>
      <c r="W34" s="959"/>
      <c r="X34" s="959"/>
      <c r="Y34" s="959"/>
      <c r="Z34" s="95"/>
      <c r="AA34" s="95"/>
      <c r="AB34" s="95"/>
      <c r="AC34" s="95"/>
      <c r="AD34" s="95"/>
      <c r="AE34" s="95"/>
      <c r="AF34" s="960"/>
      <c r="AG34" s="960"/>
      <c r="AH34" s="960"/>
      <c r="AI34" s="960"/>
      <c r="AJ34" s="960"/>
      <c r="AK34" s="960"/>
      <c r="AL34" s="960"/>
      <c r="AM34" s="960"/>
      <c r="AN34" s="960"/>
      <c r="AO34" s="960"/>
      <c r="AP34" s="960"/>
      <c r="AQ34" s="960"/>
      <c r="AR34" s="960"/>
      <c r="AS34" s="960"/>
      <c r="AT34" s="960"/>
      <c r="AU34" s="960"/>
      <c r="AV34" s="960"/>
      <c r="AW34" s="960"/>
      <c r="AX34" s="960"/>
      <c r="AY34" s="960"/>
      <c r="AZ34" s="960"/>
      <c r="BA34" s="960"/>
      <c r="BB34" s="95"/>
      <c r="BD34" s="95"/>
      <c r="BE34" s="95"/>
      <c r="BF34" s="95"/>
      <c r="BG34" s="95"/>
      <c r="BH34" s="95"/>
      <c r="BI34" s="95"/>
      <c r="BJ34" s="95"/>
      <c r="BK34" s="95"/>
      <c r="BL34" s="95"/>
      <c r="BM34" s="95"/>
      <c r="BN34" s="95"/>
      <c r="BO34" s="95"/>
      <c r="BP34" s="95"/>
      <c r="BQ34" s="95"/>
      <c r="BR34" s="95"/>
      <c r="BS34" s="95"/>
      <c r="BT34" s="95"/>
      <c r="BU34" s="95"/>
      <c r="BV34" s="95"/>
      <c r="BW34" s="95"/>
      <c r="BX34" s="95"/>
      <c r="BY34" s="95"/>
    </row>
    <row r="35" spans="1:77" ht="13.5" customHeight="1" x14ac:dyDescent="0.2">
      <c r="A35" s="95"/>
      <c r="B35" s="542"/>
      <c r="C35" s="542"/>
      <c r="D35" s="542"/>
      <c r="E35" s="542"/>
      <c r="F35" s="542"/>
      <c r="G35" s="542"/>
      <c r="H35" s="542"/>
      <c r="I35" s="542"/>
      <c r="J35" s="542"/>
      <c r="K35" s="959"/>
      <c r="L35" s="959"/>
      <c r="M35" s="959"/>
      <c r="N35" s="959"/>
      <c r="O35" s="959"/>
      <c r="P35" s="959"/>
      <c r="Q35" s="959"/>
      <c r="R35" s="959"/>
      <c r="S35" s="959"/>
      <c r="T35" s="959"/>
      <c r="U35" s="959"/>
      <c r="V35" s="959"/>
      <c r="W35" s="959"/>
      <c r="X35" s="959"/>
      <c r="Y35" s="959"/>
      <c r="Z35" s="95"/>
      <c r="AA35" s="95"/>
      <c r="AB35" s="95"/>
      <c r="AC35" s="95"/>
      <c r="AD35" s="95"/>
      <c r="AE35" s="95"/>
      <c r="AF35" s="960"/>
      <c r="AG35" s="960"/>
      <c r="AH35" s="960"/>
      <c r="AI35" s="960"/>
      <c r="AJ35" s="960"/>
      <c r="AK35" s="960"/>
      <c r="AL35" s="960"/>
      <c r="AM35" s="960"/>
      <c r="AN35" s="960"/>
      <c r="AO35" s="960"/>
      <c r="AP35" s="960"/>
      <c r="AQ35" s="960"/>
      <c r="AR35" s="960"/>
      <c r="AS35" s="960"/>
      <c r="AT35" s="960"/>
      <c r="AU35" s="960"/>
      <c r="AV35" s="960"/>
      <c r="AW35" s="960"/>
      <c r="AX35" s="960"/>
      <c r="AY35" s="960"/>
      <c r="AZ35" s="960"/>
      <c r="BA35" s="960"/>
      <c r="BB35" s="95"/>
      <c r="BC35" s="248" t="s">
        <v>771</v>
      </c>
      <c r="BD35" s="95"/>
      <c r="BE35" s="95"/>
      <c r="BF35" s="95"/>
      <c r="BG35" s="95"/>
      <c r="BH35" s="95"/>
      <c r="BI35" s="95"/>
      <c r="BJ35" s="95"/>
      <c r="BK35" s="95"/>
      <c r="BL35" s="95"/>
      <c r="BM35" s="95"/>
      <c r="BN35" s="95"/>
      <c r="BO35" s="95"/>
      <c r="BP35" s="95"/>
      <c r="BQ35" s="95"/>
      <c r="BR35" s="95"/>
      <c r="BS35" s="95"/>
      <c r="BT35" s="95"/>
      <c r="BU35" s="95"/>
      <c r="BV35" s="95"/>
      <c r="BW35" s="95"/>
      <c r="BX35" s="95"/>
      <c r="BY35" s="95"/>
    </row>
    <row r="36" spans="1:77" ht="14.25" customHeight="1" x14ac:dyDescent="0.2">
      <c r="A36" s="95"/>
      <c r="B36" s="542"/>
      <c r="C36" s="542"/>
      <c r="D36" s="542"/>
      <c r="E36" s="542"/>
      <c r="F36" s="542"/>
      <c r="G36" s="542"/>
      <c r="H36" s="542"/>
      <c r="I36" s="542"/>
      <c r="J36" s="542"/>
      <c r="K36" s="959"/>
      <c r="L36" s="959"/>
      <c r="M36" s="959"/>
      <c r="N36" s="959"/>
      <c r="O36" s="959"/>
      <c r="P36" s="959"/>
      <c r="Q36" s="959"/>
      <c r="R36" s="959"/>
      <c r="S36" s="959"/>
      <c r="T36" s="959"/>
      <c r="U36" s="959"/>
      <c r="V36" s="959"/>
      <c r="W36" s="959"/>
      <c r="X36" s="959"/>
      <c r="Y36" s="959"/>
      <c r="Z36" s="95"/>
      <c r="AA36" s="95"/>
      <c r="AB36" s="95"/>
      <c r="AC36" s="95"/>
      <c r="AD36" s="95"/>
      <c r="AE36" s="95"/>
      <c r="AF36" s="960"/>
      <c r="AG36" s="960"/>
      <c r="AH36" s="960"/>
      <c r="AI36" s="960"/>
      <c r="AJ36" s="960"/>
      <c r="AK36" s="960"/>
      <c r="AL36" s="960"/>
      <c r="AM36" s="960"/>
      <c r="AN36" s="960"/>
      <c r="AO36" s="960"/>
      <c r="AP36" s="960"/>
      <c r="AQ36" s="960"/>
      <c r="AR36" s="960"/>
      <c r="AS36" s="960"/>
      <c r="AT36" s="960"/>
      <c r="AU36" s="960"/>
      <c r="AV36" s="960"/>
      <c r="AW36" s="960"/>
      <c r="AX36" s="960"/>
      <c r="AY36" s="960"/>
      <c r="AZ36" s="960"/>
      <c r="BA36" s="960"/>
      <c r="BB36" s="95"/>
      <c r="BC36" s="271" t="s">
        <v>772</v>
      </c>
      <c r="BD36" s="95"/>
      <c r="BE36" s="95"/>
      <c r="BF36" s="95"/>
      <c r="BG36" s="95"/>
      <c r="BH36" s="95"/>
      <c r="BI36" s="95"/>
      <c r="BJ36" s="95"/>
      <c r="BK36" s="95"/>
      <c r="BL36" s="95"/>
      <c r="BM36" s="95"/>
      <c r="BN36" s="95"/>
      <c r="BO36" s="95"/>
      <c r="BP36" s="95"/>
      <c r="BQ36" s="95"/>
      <c r="BR36" s="95"/>
      <c r="BS36" s="95"/>
      <c r="BT36" s="95"/>
      <c r="BU36" s="95"/>
      <c r="BV36" s="95"/>
      <c r="BW36" s="95"/>
      <c r="BX36" s="95"/>
      <c r="BY36" s="95"/>
    </row>
    <row r="37" spans="1:77" ht="16.5" x14ac:dyDescent="0.2">
      <c r="A37" s="95"/>
      <c r="B37" s="95"/>
      <c r="C37" s="95"/>
      <c r="D37" s="95"/>
      <c r="E37" s="95"/>
      <c r="F37" s="95"/>
      <c r="G37" s="95"/>
      <c r="H37" s="95"/>
      <c r="I37" s="95"/>
      <c r="J37" s="95"/>
      <c r="K37" s="95"/>
      <c r="L37" s="95"/>
      <c r="M37" s="95"/>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95"/>
      <c r="BC37" s="95"/>
      <c r="BD37" s="95"/>
      <c r="BE37" s="95"/>
      <c r="BF37" s="95"/>
      <c r="BG37" s="95"/>
      <c r="BH37" s="95"/>
      <c r="BI37" s="95"/>
      <c r="BJ37" s="95"/>
      <c r="BK37" s="95"/>
      <c r="BL37" s="95"/>
      <c r="BM37" s="95"/>
      <c r="BN37" s="95"/>
      <c r="BO37" s="95"/>
      <c r="BP37" s="95"/>
      <c r="BQ37" s="95"/>
      <c r="BR37" s="95"/>
      <c r="BS37" s="95"/>
      <c r="BT37" s="95"/>
      <c r="BU37" s="95"/>
      <c r="BV37" s="95"/>
      <c r="BW37" s="95"/>
      <c r="BX37" s="95"/>
      <c r="BY37" s="95"/>
    </row>
    <row r="38" spans="1:77" ht="16.5" x14ac:dyDescent="0.2">
      <c r="A38" s="95"/>
      <c r="B38" s="95"/>
      <c r="C38" s="95"/>
      <c r="D38" s="95"/>
      <c r="E38" s="95"/>
      <c r="F38" s="95"/>
      <c r="G38" s="95"/>
      <c r="H38" s="95"/>
      <c r="I38" s="95"/>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95"/>
      <c r="BF38" s="95"/>
      <c r="BG38" s="95"/>
      <c r="BH38" s="95"/>
      <c r="BI38" s="95"/>
      <c r="BJ38" s="95"/>
      <c r="BK38" s="95"/>
      <c r="BL38" s="95"/>
      <c r="BM38" s="95"/>
      <c r="BN38" s="95"/>
      <c r="BO38" s="95"/>
      <c r="BP38" s="95"/>
      <c r="BQ38" s="95"/>
      <c r="BR38" s="95"/>
      <c r="BS38" s="95"/>
      <c r="BT38" s="95"/>
      <c r="BU38" s="95"/>
      <c r="BV38" s="95"/>
      <c r="BW38" s="95"/>
      <c r="BX38" s="95"/>
      <c r="BY38" s="95"/>
    </row>
    <row r="39" spans="1:77" ht="16.5" x14ac:dyDescent="0.2">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95"/>
      <c r="BC39" s="95"/>
      <c r="BD39" s="95"/>
      <c r="BE39" s="95"/>
      <c r="BF39" s="95"/>
      <c r="BG39" s="95"/>
      <c r="BH39" s="95"/>
      <c r="BI39" s="95"/>
      <c r="BJ39" s="95"/>
      <c r="BK39" s="95"/>
      <c r="BL39" s="95"/>
      <c r="BM39" s="95"/>
      <c r="BN39" s="95"/>
      <c r="BO39" s="95"/>
      <c r="BP39" s="95"/>
      <c r="BQ39" s="95"/>
      <c r="BR39" s="95"/>
      <c r="BS39" s="95"/>
      <c r="BT39" s="95"/>
      <c r="BU39" s="95"/>
      <c r="BV39" s="95"/>
      <c r="BW39" s="95"/>
      <c r="BX39" s="95"/>
      <c r="BY39" s="95"/>
    </row>
    <row r="40" spans="1:77" ht="16.5" x14ac:dyDescent="0.2">
      <c r="A40" s="95"/>
      <c r="B40" s="95"/>
      <c r="C40" s="95"/>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95"/>
      <c r="BC40" s="95"/>
      <c r="BD40" s="95"/>
      <c r="BE40" s="95"/>
      <c r="BF40" s="95"/>
      <c r="BG40" s="95"/>
      <c r="BH40" s="95"/>
      <c r="BI40" s="95"/>
      <c r="BJ40" s="95"/>
      <c r="BK40" s="95"/>
      <c r="BL40" s="95"/>
      <c r="BM40" s="95"/>
      <c r="BN40" s="95"/>
      <c r="BO40" s="95"/>
      <c r="BP40" s="95"/>
      <c r="BQ40" s="95"/>
      <c r="BR40" s="95"/>
      <c r="BS40" s="95"/>
      <c r="BT40" s="95"/>
      <c r="BU40" s="95"/>
      <c r="BV40" s="95"/>
      <c r="BW40" s="95"/>
      <c r="BX40" s="95"/>
      <c r="BY40" s="95"/>
    </row>
    <row r="41" spans="1:77" ht="16.2" x14ac:dyDescent="0.2">
      <c r="A41" s="95"/>
      <c r="B41" s="956" t="s">
        <v>773</v>
      </c>
      <c r="C41" s="956"/>
      <c r="D41" s="956"/>
      <c r="E41" s="956"/>
      <c r="F41" s="956"/>
      <c r="G41" s="958"/>
      <c r="H41" s="958"/>
      <c r="I41" s="958"/>
      <c r="J41" s="958"/>
      <c r="K41" s="958"/>
      <c r="L41" s="958"/>
      <c r="M41" s="958"/>
      <c r="N41" s="956" t="s">
        <v>766</v>
      </c>
      <c r="O41" s="956"/>
      <c r="P41" s="956"/>
      <c r="Q41" s="956"/>
      <c r="R41" s="956"/>
      <c r="S41" s="956"/>
      <c r="T41" s="957"/>
      <c r="U41" s="957"/>
      <c r="V41" s="957"/>
      <c r="W41" s="957"/>
      <c r="X41" s="957"/>
      <c r="Y41" s="957"/>
      <c r="Z41" s="957"/>
      <c r="AA41" s="957"/>
      <c r="AB41" s="957"/>
      <c r="AC41" s="95"/>
      <c r="AD41" s="956" t="s">
        <v>773</v>
      </c>
      <c r="AE41" s="956"/>
      <c r="AF41" s="956"/>
      <c r="AG41" s="956"/>
      <c r="AH41" s="956"/>
      <c r="AI41" s="958"/>
      <c r="AJ41" s="958"/>
      <c r="AK41" s="958"/>
      <c r="AL41" s="958"/>
      <c r="AM41" s="958"/>
      <c r="AN41" s="958"/>
      <c r="AO41" s="958"/>
      <c r="AP41" s="956" t="s">
        <v>766</v>
      </c>
      <c r="AQ41" s="956"/>
      <c r="AR41" s="956"/>
      <c r="AS41" s="956"/>
      <c r="AT41" s="956"/>
      <c r="AU41" s="956"/>
      <c r="AV41" s="957"/>
      <c r="AW41" s="957"/>
      <c r="AX41" s="957"/>
      <c r="AY41" s="957"/>
      <c r="AZ41" s="957"/>
      <c r="BA41" s="957"/>
      <c r="BB41" s="957"/>
      <c r="BC41" s="957"/>
      <c r="BD41" s="957"/>
      <c r="BE41" s="95"/>
      <c r="BF41" s="95"/>
      <c r="BG41" s="95"/>
      <c r="BH41" s="95"/>
      <c r="BI41" s="95"/>
      <c r="BJ41" s="95"/>
      <c r="BK41" s="95"/>
      <c r="BL41" s="95"/>
      <c r="BM41" s="95"/>
      <c r="BN41" s="95"/>
      <c r="BO41" s="95"/>
      <c r="BP41" s="95"/>
      <c r="BQ41" s="95"/>
      <c r="BR41" s="95"/>
      <c r="BS41" s="95"/>
      <c r="BT41" s="95"/>
      <c r="BU41" s="95"/>
      <c r="BV41" s="95"/>
      <c r="BW41" s="95"/>
      <c r="BX41" s="95"/>
      <c r="BY41" s="95"/>
    </row>
    <row r="42" spans="1:77" ht="16.2" x14ac:dyDescent="0.2">
      <c r="A42" s="95"/>
      <c r="B42" s="956" t="s">
        <v>773</v>
      </c>
      <c r="C42" s="956"/>
      <c r="D42" s="956"/>
      <c r="E42" s="956"/>
      <c r="F42" s="956"/>
      <c r="G42" s="958"/>
      <c r="H42" s="958"/>
      <c r="I42" s="958"/>
      <c r="J42" s="958"/>
      <c r="K42" s="958"/>
      <c r="L42" s="958"/>
      <c r="M42" s="958"/>
      <c r="N42" s="956" t="s">
        <v>766</v>
      </c>
      <c r="O42" s="956"/>
      <c r="P42" s="956"/>
      <c r="Q42" s="956"/>
      <c r="R42" s="956"/>
      <c r="S42" s="956"/>
      <c r="T42" s="957"/>
      <c r="U42" s="957"/>
      <c r="V42" s="957"/>
      <c r="W42" s="957"/>
      <c r="X42" s="957"/>
      <c r="Y42" s="957"/>
      <c r="Z42" s="957"/>
      <c r="AA42" s="957"/>
      <c r="AB42" s="957"/>
      <c r="AC42" s="95"/>
      <c r="AD42" s="956" t="s">
        <v>773</v>
      </c>
      <c r="AE42" s="956"/>
      <c r="AF42" s="956"/>
      <c r="AG42" s="956"/>
      <c r="AH42" s="956"/>
      <c r="AI42" s="958"/>
      <c r="AJ42" s="958"/>
      <c r="AK42" s="958"/>
      <c r="AL42" s="958"/>
      <c r="AM42" s="958"/>
      <c r="AN42" s="958"/>
      <c r="AO42" s="958"/>
      <c r="AP42" s="956" t="s">
        <v>766</v>
      </c>
      <c r="AQ42" s="956"/>
      <c r="AR42" s="956"/>
      <c r="AS42" s="956"/>
      <c r="AT42" s="956"/>
      <c r="AU42" s="956"/>
      <c r="AV42" s="957"/>
      <c r="AW42" s="957"/>
      <c r="AX42" s="957"/>
      <c r="AY42" s="957"/>
      <c r="AZ42" s="957"/>
      <c r="BA42" s="957"/>
      <c r="BB42" s="957"/>
      <c r="BC42" s="957"/>
      <c r="BD42" s="957"/>
      <c r="BE42" s="95"/>
      <c r="BF42" s="95"/>
      <c r="BG42" s="95"/>
      <c r="BH42" s="95"/>
      <c r="BI42" s="95"/>
      <c r="BJ42" s="95"/>
      <c r="BK42" s="95"/>
      <c r="BL42" s="95"/>
      <c r="BM42" s="95"/>
      <c r="BN42" s="95"/>
      <c r="BO42" s="95"/>
      <c r="BP42" s="95"/>
      <c r="BQ42" s="95"/>
      <c r="BR42" s="95"/>
      <c r="BS42" s="95"/>
      <c r="BT42" s="95"/>
      <c r="BU42" s="95"/>
      <c r="BV42" s="95"/>
      <c r="BW42" s="95"/>
      <c r="BX42" s="95"/>
      <c r="BY42" s="95"/>
    </row>
    <row r="43" spans="1:77" ht="16.2" x14ac:dyDescent="0.2">
      <c r="A43" s="95"/>
      <c r="B43" s="956" t="s">
        <v>773</v>
      </c>
      <c r="C43" s="956"/>
      <c r="D43" s="956"/>
      <c r="E43" s="956"/>
      <c r="F43" s="956"/>
      <c r="G43" s="958"/>
      <c r="H43" s="958"/>
      <c r="I43" s="958"/>
      <c r="J43" s="958"/>
      <c r="K43" s="958"/>
      <c r="L43" s="958"/>
      <c r="M43" s="958"/>
      <c r="N43" s="956" t="s">
        <v>766</v>
      </c>
      <c r="O43" s="956"/>
      <c r="P43" s="956"/>
      <c r="Q43" s="956"/>
      <c r="R43" s="956"/>
      <c r="S43" s="956"/>
      <c r="T43" s="957"/>
      <c r="U43" s="957"/>
      <c r="V43" s="957"/>
      <c r="W43" s="957"/>
      <c r="X43" s="957"/>
      <c r="Y43" s="957"/>
      <c r="Z43" s="957"/>
      <c r="AA43" s="957"/>
      <c r="AB43" s="957"/>
      <c r="AC43" s="95"/>
      <c r="AD43" s="956" t="s">
        <v>773</v>
      </c>
      <c r="AE43" s="956"/>
      <c r="AF43" s="956"/>
      <c r="AG43" s="956"/>
      <c r="AH43" s="956"/>
      <c r="AI43" s="958"/>
      <c r="AJ43" s="958"/>
      <c r="AK43" s="958"/>
      <c r="AL43" s="958"/>
      <c r="AM43" s="958"/>
      <c r="AN43" s="958"/>
      <c r="AO43" s="958"/>
      <c r="AP43" s="956" t="s">
        <v>766</v>
      </c>
      <c r="AQ43" s="956"/>
      <c r="AR43" s="956"/>
      <c r="AS43" s="956"/>
      <c r="AT43" s="956"/>
      <c r="AU43" s="956"/>
      <c r="AV43" s="957"/>
      <c r="AW43" s="957"/>
      <c r="AX43" s="957"/>
      <c r="AY43" s="957"/>
      <c r="AZ43" s="957"/>
      <c r="BA43" s="957"/>
      <c r="BB43" s="957"/>
      <c r="BC43" s="957"/>
      <c r="BD43" s="957"/>
      <c r="BE43" s="95"/>
      <c r="BF43" s="95"/>
      <c r="BG43" s="95"/>
      <c r="BH43" s="95"/>
      <c r="BI43" s="95"/>
      <c r="BJ43" s="95"/>
      <c r="BK43" s="95"/>
      <c r="BL43" s="95"/>
      <c r="BM43" s="95"/>
      <c r="BN43" s="95"/>
      <c r="BO43" s="95"/>
      <c r="BP43" s="95"/>
      <c r="BQ43" s="95"/>
      <c r="BR43" s="95"/>
      <c r="BS43" s="95"/>
      <c r="BT43" s="95"/>
      <c r="BU43" s="95"/>
      <c r="BV43" s="95"/>
      <c r="BW43" s="95"/>
      <c r="BX43" s="95"/>
      <c r="BY43" s="95"/>
    </row>
    <row r="44" spans="1:77" ht="16.2" x14ac:dyDescent="0.2">
      <c r="A44" s="95"/>
      <c r="B44" s="956" t="s">
        <v>773</v>
      </c>
      <c r="C44" s="956"/>
      <c r="D44" s="956"/>
      <c r="E44" s="956"/>
      <c r="F44" s="956"/>
      <c r="G44" s="958"/>
      <c r="H44" s="958"/>
      <c r="I44" s="958"/>
      <c r="J44" s="958"/>
      <c r="K44" s="958"/>
      <c r="L44" s="958"/>
      <c r="M44" s="958"/>
      <c r="N44" s="956" t="s">
        <v>766</v>
      </c>
      <c r="O44" s="956"/>
      <c r="P44" s="956"/>
      <c r="Q44" s="956"/>
      <c r="R44" s="956"/>
      <c r="S44" s="956"/>
      <c r="T44" s="957"/>
      <c r="U44" s="957"/>
      <c r="V44" s="957"/>
      <c r="W44" s="957"/>
      <c r="X44" s="957"/>
      <c r="Y44" s="957"/>
      <c r="Z44" s="957"/>
      <c r="AA44" s="957"/>
      <c r="AB44" s="957"/>
      <c r="AC44" s="95"/>
      <c r="AD44" s="956" t="s">
        <v>773</v>
      </c>
      <c r="AE44" s="956"/>
      <c r="AF44" s="956"/>
      <c r="AG44" s="956"/>
      <c r="AH44" s="956"/>
      <c r="AI44" s="958"/>
      <c r="AJ44" s="958"/>
      <c r="AK44" s="958"/>
      <c r="AL44" s="958"/>
      <c r="AM44" s="958"/>
      <c r="AN44" s="958"/>
      <c r="AO44" s="958"/>
      <c r="AP44" s="956" t="s">
        <v>766</v>
      </c>
      <c r="AQ44" s="956"/>
      <c r="AR44" s="956"/>
      <c r="AS44" s="956"/>
      <c r="AT44" s="956"/>
      <c r="AU44" s="956"/>
      <c r="AV44" s="957"/>
      <c r="AW44" s="957"/>
      <c r="AX44" s="957"/>
      <c r="AY44" s="957"/>
      <c r="AZ44" s="957"/>
      <c r="BA44" s="957"/>
      <c r="BB44" s="957"/>
      <c r="BC44" s="957"/>
      <c r="BD44" s="957"/>
      <c r="BE44" s="95"/>
      <c r="BF44" s="95"/>
      <c r="BG44" s="95"/>
      <c r="BH44" s="95"/>
      <c r="BI44" s="95"/>
      <c r="BJ44" s="95"/>
      <c r="BK44" s="95"/>
      <c r="BL44" s="95"/>
      <c r="BM44" s="95"/>
      <c r="BN44" s="95"/>
      <c r="BO44" s="95"/>
      <c r="BP44" s="95"/>
      <c r="BQ44" s="95"/>
      <c r="BR44" s="95"/>
      <c r="BS44" s="95"/>
      <c r="BT44" s="95"/>
      <c r="BU44" s="95"/>
      <c r="BV44" s="95"/>
      <c r="BW44" s="95"/>
      <c r="BX44" s="95"/>
      <c r="BY44" s="95"/>
    </row>
    <row r="45" spans="1:77" ht="16.2" x14ac:dyDescent="0.2">
      <c r="A45" s="95"/>
      <c r="B45" s="956" t="s">
        <v>773</v>
      </c>
      <c r="C45" s="956"/>
      <c r="D45" s="956"/>
      <c r="E45" s="956"/>
      <c r="F45" s="956"/>
      <c r="G45" s="958"/>
      <c r="H45" s="958"/>
      <c r="I45" s="958"/>
      <c r="J45" s="958"/>
      <c r="K45" s="958"/>
      <c r="L45" s="958"/>
      <c r="M45" s="958"/>
      <c r="N45" s="956" t="s">
        <v>766</v>
      </c>
      <c r="O45" s="956"/>
      <c r="P45" s="956"/>
      <c r="Q45" s="956"/>
      <c r="R45" s="956"/>
      <c r="S45" s="956"/>
      <c r="T45" s="957"/>
      <c r="U45" s="957"/>
      <c r="V45" s="957"/>
      <c r="W45" s="957"/>
      <c r="X45" s="957"/>
      <c r="Y45" s="957"/>
      <c r="Z45" s="957"/>
      <c r="AA45" s="957"/>
      <c r="AB45" s="957"/>
      <c r="AC45" s="95"/>
      <c r="AD45" s="956" t="s">
        <v>773</v>
      </c>
      <c r="AE45" s="956"/>
      <c r="AF45" s="956"/>
      <c r="AG45" s="956"/>
      <c r="AH45" s="956"/>
      <c r="AI45" s="958"/>
      <c r="AJ45" s="958"/>
      <c r="AK45" s="958"/>
      <c r="AL45" s="958"/>
      <c r="AM45" s="958"/>
      <c r="AN45" s="958"/>
      <c r="AO45" s="958"/>
      <c r="AP45" s="956" t="s">
        <v>766</v>
      </c>
      <c r="AQ45" s="956"/>
      <c r="AR45" s="956"/>
      <c r="AS45" s="956"/>
      <c r="AT45" s="956"/>
      <c r="AU45" s="956"/>
      <c r="AV45" s="957"/>
      <c r="AW45" s="957"/>
      <c r="AX45" s="957"/>
      <c r="AY45" s="957"/>
      <c r="AZ45" s="957"/>
      <c r="BA45" s="957"/>
      <c r="BB45" s="957"/>
      <c r="BC45" s="957"/>
      <c r="BD45" s="957"/>
      <c r="BE45" s="95"/>
      <c r="BF45" s="95"/>
      <c r="BG45" s="95"/>
      <c r="BH45" s="95"/>
      <c r="BI45" s="95"/>
      <c r="BJ45" s="95"/>
      <c r="BK45" s="95"/>
      <c r="BL45" s="95"/>
      <c r="BM45" s="95"/>
      <c r="BN45" s="95"/>
      <c r="BO45" s="95"/>
      <c r="BP45" s="95"/>
      <c r="BQ45" s="95"/>
      <c r="BR45" s="95"/>
      <c r="BS45" s="95"/>
      <c r="BT45" s="95"/>
      <c r="BU45" s="95"/>
      <c r="BV45" s="95"/>
      <c r="BW45" s="95"/>
      <c r="BX45" s="95"/>
      <c r="BY45" s="95"/>
    </row>
    <row r="46" spans="1:77" ht="16.2" x14ac:dyDescent="0.2">
      <c r="A46" s="95"/>
      <c r="B46" s="956" t="s">
        <v>773</v>
      </c>
      <c r="C46" s="956"/>
      <c r="D46" s="956"/>
      <c r="E46" s="956"/>
      <c r="F46" s="956"/>
      <c r="G46" s="958"/>
      <c r="H46" s="958"/>
      <c r="I46" s="958"/>
      <c r="J46" s="958"/>
      <c r="K46" s="958"/>
      <c r="L46" s="958"/>
      <c r="M46" s="958"/>
      <c r="N46" s="956" t="s">
        <v>766</v>
      </c>
      <c r="O46" s="956"/>
      <c r="P46" s="956"/>
      <c r="Q46" s="956"/>
      <c r="R46" s="956"/>
      <c r="S46" s="956"/>
      <c r="T46" s="957"/>
      <c r="U46" s="957"/>
      <c r="V46" s="957"/>
      <c r="W46" s="957"/>
      <c r="X46" s="957"/>
      <c r="Y46" s="957"/>
      <c r="Z46" s="957"/>
      <c r="AA46" s="957"/>
      <c r="AB46" s="957"/>
      <c r="AC46" s="95"/>
      <c r="AD46" s="956" t="s">
        <v>773</v>
      </c>
      <c r="AE46" s="956"/>
      <c r="AF46" s="956"/>
      <c r="AG46" s="956"/>
      <c r="AH46" s="956"/>
      <c r="AI46" s="958"/>
      <c r="AJ46" s="958"/>
      <c r="AK46" s="958"/>
      <c r="AL46" s="958"/>
      <c r="AM46" s="958"/>
      <c r="AN46" s="958"/>
      <c r="AO46" s="958"/>
      <c r="AP46" s="956" t="s">
        <v>766</v>
      </c>
      <c r="AQ46" s="956"/>
      <c r="AR46" s="956"/>
      <c r="AS46" s="956"/>
      <c r="AT46" s="956"/>
      <c r="AU46" s="956"/>
      <c r="AV46" s="957"/>
      <c r="AW46" s="957"/>
      <c r="AX46" s="957"/>
      <c r="AY46" s="957"/>
      <c r="AZ46" s="957"/>
      <c r="BA46" s="957"/>
      <c r="BB46" s="957"/>
      <c r="BC46" s="957"/>
      <c r="BD46" s="957"/>
      <c r="BE46" s="95"/>
      <c r="BF46" s="95"/>
      <c r="BG46" s="95"/>
      <c r="BH46" s="95"/>
      <c r="BI46" s="95"/>
      <c r="BJ46" s="95"/>
      <c r="BK46" s="95"/>
      <c r="BL46" s="95"/>
      <c r="BM46" s="95"/>
      <c r="BN46" s="95"/>
      <c r="BO46" s="95"/>
      <c r="BP46" s="95"/>
      <c r="BQ46" s="95"/>
      <c r="BR46" s="95"/>
      <c r="BS46" s="95"/>
      <c r="BT46" s="95"/>
      <c r="BU46" s="95"/>
      <c r="BV46" s="95"/>
      <c r="BW46" s="95"/>
      <c r="BX46" s="95"/>
      <c r="BY46" s="95"/>
    </row>
    <row r="47" spans="1:77" ht="16.2" x14ac:dyDescent="0.2">
      <c r="A47" s="95"/>
      <c r="B47" s="956" t="s">
        <v>773</v>
      </c>
      <c r="C47" s="956"/>
      <c r="D47" s="956"/>
      <c r="E47" s="956"/>
      <c r="F47" s="956"/>
      <c r="G47" s="958"/>
      <c r="H47" s="958"/>
      <c r="I47" s="958"/>
      <c r="J47" s="958"/>
      <c r="K47" s="958"/>
      <c r="L47" s="958"/>
      <c r="M47" s="958"/>
      <c r="N47" s="956" t="s">
        <v>766</v>
      </c>
      <c r="O47" s="956"/>
      <c r="P47" s="956"/>
      <c r="Q47" s="956"/>
      <c r="R47" s="956"/>
      <c r="S47" s="956"/>
      <c r="T47" s="957"/>
      <c r="U47" s="957"/>
      <c r="V47" s="957"/>
      <c r="W47" s="957"/>
      <c r="X47" s="957"/>
      <c r="Y47" s="957"/>
      <c r="Z47" s="957"/>
      <c r="AA47" s="957"/>
      <c r="AB47" s="957"/>
      <c r="AC47" s="95"/>
      <c r="AD47" s="956" t="s">
        <v>773</v>
      </c>
      <c r="AE47" s="956"/>
      <c r="AF47" s="956"/>
      <c r="AG47" s="956"/>
      <c r="AH47" s="956"/>
      <c r="AI47" s="958"/>
      <c r="AJ47" s="958"/>
      <c r="AK47" s="958"/>
      <c r="AL47" s="958"/>
      <c r="AM47" s="958"/>
      <c r="AN47" s="958"/>
      <c r="AO47" s="958"/>
      <c r="AP47" s="956" t="s">
        <v>766</v>
      </c>
      <c r="AQ47" s="956"/>
      <c r="AR47" s="956"/>
      <c r="AS47" s="956"/>
      <c r="AT47" s="956"/>
      <c r="AU47" s="956"/>
      <c r="AV47" s="957"/>
      <c r="AW47" s="957"/>
      <c r="AX47" s="957"/>
      <c r="AY47" s="957"/>
      <c r="AZ47" s="957"/>
      <c r="BA47" s="957"/>
      <c r="BB47" s="957"/>
      <c r="BC47" s="957"/>
      <c r="BD47" s="957"/>
      <c r="BE47" s="95"/>
      <c r="BF47" s="95"/>
      <c r="BG47" s="95"/>
      <c r="BH47" s="95"/>
      <c r="BI47" s="95"/>
      <c r="BJ47" s="95"/>
      <c r="BK47" s="95"/>
      <c r="BL47" s="95"/>
      <c r="BM47" s="95"/>
      <c r="BN47" s="95"/>
      <c r="BO47" s="95"/>
      <c r="BP47" s="95"/>
      <c r="BQ47" s="95"/>
      <c r="BR47" s="95"/>
      <c r="BS47" s="95"/>
      <c r="BT47" s="95"/>
      <c r="BU47" s="95"/>
      <c r="BV47" s="95"/>
      <c r="BW47" s="95"/>
      <c r="BX47" s="95"/>
      <c r="BY47" s="95"/>
    </row>
    <row r="48" spans="1:77" ht="16.2" x14ac:dyDescent="0.2">
      <c r="A48" s="95"/>
      <c r="B48" s="956" t="s">
        <v>773</v>
      </c>
      <c r="C48" s="956"/>
      <c r="D48" s="956"/>
      <c r="E48" s="956"/>
      <c r="F48" s="956"/>
      <c r="G48" s="958"/>
      <c r="H48" s="958"/>
      <c r="I48" s="958"/>
      <c r="J48" s="958"/>
      <c r="K48" s="958"/>
      <c r="L48" s="958"/>
      <c r="M48" s="958"/>
      <c r="N48" s="956" t="s">
        <v>766</v>
      </c>
      <c r="O48" s="956"/>
      <c r="P48" s="956"/>
      <c r="Q48" s="956"/>
      <c r="R48" s="956"/>
      <c r="S48" s="956"/>
      <c r="T48" s="957"/>
      <c r="U48" s="957"/>
      <c r="V48" s="957"/>
      <c r="W48" s="957"/>
      <c r="X48" s="957"/>
      <c r="Y48" s="957"/>
      <c r="Z48" s="957"/>
      <c r="AA48" s="957"/>
      <c r="AB48" s="957"/>
      <c r="AC48" s="95"/>
      <c r="AD48" s="956" t="s">
        <v>773</v>
      </c>
      <c r="AE48" s="956"/>
      <c r="AF48" s="956"/>
      <c r="AG48" s="956"/>
      <c r="AH48" s="956"/>
      <c r="AI48" s="958"/>
      <c r="AJ48" s="958"/>
      <c r="AK48" s="958"/>
      <c r="AL48" s="958"/>
      <c r="AM48" s="958"/>
      <c r="AN48" s="958"/>
      <c r="AO48" s="958"/>
      <c r="AP48" s="956" t="s">
        <v>766</v>
      </c>
      <c r="AQ48" s="956"/>
      <c r="AR48" s="956"/>
      <c r="AS48" s="956"/>
      <c r="AT48" s="956"/>
      <c r="AU48" s="956"/>
      <c r="AV48" s="957"/>
      <c r="AW48" s="957"/>
      <c r="AX48" s="957"/>
      <c r="AY48" s="957"/>
      <c r="AZ48" s="957"/>
      <c r="BA48" s="957"/>
      <c r="BB48" s="957"/>
      <c r="BC48" s="957"/>
      <c r="BD48" s="957"/>
      <c r="BE48" s="95"/>
      <c r="BF48" s="95"/>
      <c r="BG48" s="95"/>
      <c r="BH48" s="95"/>
      <c r="BI48" s="95"/>
      <c r="BJ48" s="95"/>
      <c r="BK48" s="95"/>
      <c r="BL48" s="95"/>
      <c r="BM48" s="95"/>
      <c r="BN48" s="95"/>
      <c r="BO48" s="95"/>
      <c r="BP48" s="95"/>
      <c r="BQ48" s="95"/>
      <c r="BR48" s="95"/>
      <c r="BS48" s="95"/>
      <c r="BT48" s="95"/>
      <c r="BU48" s="95"/>
      <c r="BV48" s="95"/>
      <c r="BW48" s="95"/>
      <c r="BX48" s="95"/>
      <c r="BY48" s="95"/>
    </row>
    <row r="49" spans="1:79" ht="16.2" x14ac:dyDescent="0.2">
      <c r="A49" s="95"/>
      <c r="B49" s="956" t="s">
        <v>773</v>
      </c>
      <c r="C49" s="956"/>
      <c r="D49" s="956"/>
      <c r="E49" s="956"/>
      <c r="F49" s="956"/>
      <c r="G49" s="958"/>
      <c r="H49" s="958"/>
      <c r="I49" s="958"/>
      <c r="J49" s="958"/>
      <c r="K49" s="958"/>
      <c r="L49" s="958"/>
      <c r="M49" s="958"/>
      <c r="N49" s="956" t="s">
        <v>766</v>
      </c>
      <c r="O49" s="956"/>
      <c r="P49" s="956"/>
      <c r="Q49" s="956"/>
      <c r="R49" s="956"/>
      <c r="S49" s="956"/>
      <c r="T49" s="957"/>
      <c r="U49" s="957"/>
      <c r="V49" s="957"/>
      <c r="W49" s="957"/>
      <c r="X49" s="957"/>
      <c r="Y49" s="957"/>
      <c r="Z49" s="957"/>
      <c r="AA49" s="957"/>
      <c r="AB49" s="957"/>
      <c r="AC49" s="95"/>
      <c r="AD49" s="956" t="s">
        <v>773</v>
      </c>
      <c r="AE49" s="956"/>
      <c r="AF49" s="956"/>
      <c r="AG49" s="956"/>
      <c r="AH49" s="956"/>
      <c r="AI49" s="958"/>
      <c r="AJ49" s="958"/>
      <c r="AK49" s="958"/>
      <c r="AL49" s="958"/>
      <c r="AM49" s="958"/>
      <c r="AN49" s="958"/>
      <c r="AO49" s="958"/>
      <c r="AP49" s="956" t="s">
        <v>766</v>
      </c>
      <c r="AQ49" s="956"/>
      <c r="AR49" s="956"/>
      <c r="AS49" s="956"/>
      <c r="AT49" s="956"/>
      <c r="AU49" s="956"/>
      <c r="AV49" s="957"/>
      <c r="AW49" s="957"/>
      <c r="AX49" s="957"/>
      <c r="AY49" s="957"/>
      <c r="AZ49" s="957"/>
      <c r="BA49" s="957"/>
      <c r="BB49" s="957"/>
      <c r="BC49" s="957"/>
      <c r="BD49" s="957"/>
      <c r="BE49" s="95"/>
      <c r="BF49" s="95"/>
      <c r="BG49" s="95"/>
      <c r="BH49" s="95"/>
      <c r="BI49" s="95"/>
      <c r="BJ49" s="95"/>
      <c r="BK49" s="95"/>
      <c r="BL49" s="95"/>
      <c r="BM49" s="95"/>
      <c r="BN49" s="95"/>
      <c r="BO49" s="95"/>
      <c r="BP49" s="95"/>
      <c r="BQ49" s="95"/>
      <c r="BR49" s="95"/>
      <c r="BS49" s="95"/>
      <c r="BT49" s="95"/>
      <c r="BU49" s="95"/>
      <c r="BV49" s="95"/>
      <c r="BW49" s="95"/>
      <c r="BX49" s="95"/>
      <c r="BY49" s="95"/>
    </row>
    <row r="50" spans="1:79" ht="16.2" x14ac:dyDescent="0.2">
      <c r="A50" s="95"/>
      <c r="B50" s="956" t="s">
        <v>773</v>
      </c>
      <c r="C50" s="956"/>
      <c r="D50" s="956"/>
      <c r="E50" s="956"/>
      <c r="F50" s="956"/>
      <c r="G50" s="958"/>
      <c r="H50" s="958"/>
      <c r="I50" s="958"/>
      <c r="J50" s="958"/>
      <c r="K50" s="958"/>
      <c r="L50" s="958"/>
      <c r="M50" s="958"/>
      <c r="N50" s="956" t="s">
        <v>766</v>
      </c>
      <c r="O50" s="956"/>
      <c r="P50" s="956"/>
      <c r="Q50" s="956"/>
      <c r="R50" s="956"/>
      <c r="S50" s="956"/>
      <c r="T50" s="957"/>
      <c r="U50" s="957"/>
      <c r="V50" s="957"/>
      <c r="W50" s="957"/>
      <c r="X50" s="957"/>
      <c r="Y50" s="957"/>
      <c r="Z50" s="957"/>
      <c r="AA50" s="957"/>
      <c r="AB50" s="957"/>
      <c r="AC50" s="95"/>
      <c r="AD50" s="956" t="s">
        <v>773</v>
      </c>
      <c r="AE50" s="956"/>
      <c r="AF50" s="956"/>
      <c r="AG50" s="956"/>
      <c r="AH50" s="956"/>
      <c r="AI50" s="958"/>
      <c r="AJ50" s="958"/>
      <c r="AK50" s="958"/>
      <c r="AL50" s="958"/>
      <c r="AM50" s="958"/>
      <c r="AN50" s="958"/>
      <c r="AO50" s="958"/>
      <c r="AP50" s="956" t="s">
        <v>766</v>
      </c>
      <c r="AQ50" s="956"/>
      <c r="AR50" s="956"/>
      <c r="AS50" s="956"/>
      <c r="AT50" s="956"/>
      <c r="AU50" s="956"/>
      <c r="AV50" s="957"/>
      <c r="AW50" s="957"/>
      <c r="AX50" s="957"/>
      <c r="AY50" s="957"/>
      <c r="AZ50" s="957"/>
      <c r="BA50" s="957"/>
      <c r="BB50" s="957"/>
      <c r="BC50" s="957"/>
      <c r="BD50" s="957"/>
      <c r="BE50" s="95"/>
      <c r="BF50" s="95"/>
      <c r="BG50" s="95"/>
      <c r="BH50" s="95"/>
      <c r="BI50" s="95"/>
      <c r="BJ50" s="95"/>
      <c r="BK50" s="95"/>
      <c r="BL50" s="95"/>
      <c r="BM50" s="95"/>
      <c r="BN50" s="95"/>
      <c r="BO50" s="95"/>
      <c r="BP50" s="95"/>
      <c r="BQ50" s="95"/>
      <c r="BR50" s="95"/>
      <c r="BS50" s="95"/>
      <c r="BT50" s="95"/>
      <c r="BU50" s="95"/>
      <c r="BV50" s="95"/>
      <c r="BW50" s="95"/>
      <c r="BX50" s="95"/>
      <c r="BY50" s="95"/>
    </row>
    <row r="51" spans="1:79" ht="16.2" x14ac:dyDescent="0.2">
      <c r="A51" s="95"/>
      <c r="B51" s="95"/>
      <c r="C51" s="95"/>
      <c r="D51" s="95"/>
      <c r="E51" s="95"/>
      <c r="F51" s="95"/>
      <c r="G51" s="95"/>
      <c r="H51" s="95"/>
      <c r="I51" s="95"/>
      <c r="J51" s="95"/>
      <c r="K51" s="95"/>
      <c r="L51" s="95"/>
      <c r="M51" s="95"/>
      <c r="N51" s="95"/>
      <c r="O51" s="95"/>
      <c r="P51" s="95"/>
      <c r="Q51" s="95"/>
      <c r="R51" s="95"/>
      <c r="S51" s="95"/>
      <c r="T51" s="95"/>
      <c r="U51" s="95"/>
      <c r="V51" s="95"/>
      <c r="W51" s="95"/>
      <c r="X51" s="95"/>
      <c r="Y51" s="95"/>
      <c r="Z51" s="95"/>
      <c r="AA51" s="95"/>
      <c r="AB51" s="95"/>
      <c r="AC51" s="95"/>
      <c r="AD51" s="95"/>
      <c r="AE51" s="95"/>
      <c r="AF51" s="95"/>
      <c r="AG51" s="95"/>
      <c r="AH51" s="95"/>
      <c r="AI51" s="95"/>
      <c r="AJ51" s="95"/>
      <c r="AK51" s="95"/>
      <c r="AL51" s="95"/>
      <c r="AM51" s="9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row>
    <row r="52" spans="1:79" ht="16.2" x14ac:dyDescent="0.2">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row>
    <row r="53" spans="1:79" ht="16.2" x14ac:dyDescent="0.2">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row>
  </sheetData>
  <mergeCells count="199">
    <mergeCell ref="B2:BX5"/>
    <mergeCell ref="B11:J11"/>
    <mergeCell ref="K11:Y11"/>
    <mergeCell ref="Z11:AE11"/>
    <mergeCell ref="AF11:BA11"/>
    <mergeCell ref="B12:J14"/>
    <mergeCell ref="K12:Y14"/>
    <mergeCell ref="AF12:AP14"/>
    <mergeCell ref="AQ12:BA14"/>
    <mergeCell ref="B9:J9"/>
    <mergeCell ref="K9:Y9"/>
    <mergeCell ref="BO18:BX18"/>
    <mergeCell ref="B19:F19"/>
    <mergeCell ref="G19:M19"/>
    <mergeCell ref="N19:S19"/>
    <mergeCell ref="T19:AB19"/>
    <mergeCell ref="AC19:AL19"/>
    <mergeCell ref="AN19:AR19"/>
    <mergeCell ref="AS19:AY19"/>
    <mergeCell ref="AZ19:BE19"/>
    <mergeCell ref="BF19:BN19"/>
    <mergeCell ref="BO19:BX19"/>
    <mergeCell ref="B18:F18"/>
    <mergeCell ref="G18:M18"/>
    <mergeCell ref="N18:S18"/>
    <mergeCell ref="T18:AB18"/>
    <mergeCell ref="AC18:AL18"/>
    <mergeCell ref="AN18:AR18"/>
    <mergeCell ref="AS18:AY18"/>
    <mergeCell ref="AZ18:BE18"/>
    <mergeCell ref="BF18:BN18"/>
    <mergeCell ref="BO20:BX20"/>
    <mergeCell ref="B21:F21"/>
    <mergeCell ref="G21:M21"/>
    <mergeCell ref="N21:S21"/>
    <mergeCell ref="T21:AB21"/>
    <mergeCell ref="AC21:AL21"/>
    <mergeCell ref="AN21:AR21"/>
    <mergeCell ref="AS21:AY21"/>
    <mergeCell ref="AZ21:BE21"/>
    <mergeCell ref="BF21:BN21"/>
    <mergeCell ref="BO21:BX21"/>
    <mergeCell ref="B20:F20"/>
    <mergeCell ref="G20:M20"/>
    <mergeCell ref="N20:S20"/>
    <mergeCell ref="T20:AB20"/>
    <mergeCell ref="AC20:AL20"/>
    <mergeCell ref="AN20:AR20"/>
    <mergeCell ref="AS20:AY20"/>
    <mergeCell ref="AZ20:BE20"/>
    <mergeCell ref="BF20:BN20"/>
    <mergeCell ref="BO22:BX22"/>
    <mergeCell ref="B23:F23"/>
    <mergeCell ref="G23:M23"/>
    <mergeCell ref="N23:S23"/>
    <mergeCell ref="T23:AB23"/>
    <mergeCell ref="AC23:AL23"/>
    <mergeCell ref="AN23:AR23"/>
    <mergeCell ref="AS23:AY23"/>
    <mergeCell ref="AZ23:BE23"/>
    <mergeCell ref="BF23:BN23"/>
    <mergeCell ref="BO23:BX23"/>
    <mergeCell ref="B22:F22"/>
    <mergeCell ref="G22:M22"/>
    <mergeCell ref="N22:S22"/>
    <mergeCell ref="T22:AB22"/>
    <mergeCell ref="AC22:AL22"/>
    <mergeCell ref="AN22:AR22"/>
    <mergeCell ref="AS22:AY22"/>
    <mergeCell ref="AZ22:BE22"/>
    <mergeCell ref="BF22:BN22"/>
    <mergeCell ref="BO24:BX24"/>
    <mergeCell ref="B25:F25"/>
    <mergeCell ref="G25:M25"/>
    <mergeCell ref="N25:S25"/>
    <mergeCell ref="T25:AB25"/>
    <mergeCell ref="AC25:AL25"/>
    <mergeCell ref="AN25:AR25"/>
    <mergeCell ref="AS25:AY25"/>
    <mergeCell ref="AZ25:BE25"/>
    <mergeCell ref="BF25:BN25"/>
    <mergeCell ref="BO25:BX25"/>
    <mergeCell ref="B24:F24"/>
    <mergeCell ref="G24:M24"/>
    <mergeCell ref="N24:S24"/>
    <mergeCell ref="T24:AB24"/>
    <mergeCell ref="AC24:AL24"/>
    <mergeCell ref="AN24:AR24"/>
    <mergeCell ref="AS24:AY24"/>
    <mergeCell ref="AZ24:BE24"/>
    <mergeCell ref="BF24:BN24"/>
    <mergeCell ref="B26:F26"/>
    <mergeCell ref="G26:M26"/>
    <mergeCell ref="N26:S26"/>
    <mergeCell ref="T26:AB26"/>
    <mergeCell ref="AC26:AL26"/>
    <mergeCell ref="AN26:AR26"/>
    <mergeCell ref="BO27:BX27"/>
    <mergeCell ref="B31:G31"/>
    <mergeCell ref="H31:V31"/>
    <mergeCell ref="AS26:AY26"/>
    <mergeCell ref="AZ26:BE26"/>
    <mergeCell ref="BF26:BN26"/>
    <mergeCell ref="BO26:BX26"/>
    <mergeCell ref="B27:F27"/>
    <mergeCell ref="G27:M27"/>
    <mergeCell ref="N27:S27"/>
    <mergeCell ref="T27:AB27"/>
    <mergeCell ref="AC27:AL27"/>
    <mergeCell ref="AN27:AR27"/>
    <mergeCell ref="B33:J33"/>
    <mergeCell ref="K33:Y33"/>
    <mergeCell ref="AF33:BA33"/>
    <mergeCell ref="B34:J36"/>
    <mergeCell ref="K34:Y36"/>
    <mergeCell ref="AF34:BA36"/>
    <mergeCell ref="AS27:AY27"/>
    <mergeCell ref="AZ27:BE27"/>
    <mergeCell ref="BF27:BN27"/>
    <mergeCell ref="AP41:AU41"/>
    <mergeCell ref="AV41:BD41"/>
    <mergeCell ref="B42:F42"/>
    <mergeCell ref="G42:M42"/>
    <mergeCell ref="N42:S42"/>
    <mergeCell ref="T42:AB42"/>
    <mergeCell ref="AD42:AH42"/>
    <mergeCell ref="AI42:AO42"/>
    <mergeCell ref="AP42:AU42"/>
    <mergeCell ref="AV42:BD42"/>
    <mergeCell ref="B41:F41"/>
    <mergeCell ref="G41:M41"/>
    <mergeCell ref="N41:S41"/>
    <mergeCell ref="T41:AB41"/>
    <mergeCell ref="AD41:AH41"/>
    <mergeCell ref="AI41:AO41"/>
    <mergeCell ref="AP43:AU43"/>
    <mergeCell ref="AV43:BD43"/>
    <mergeCell ref="B44:F44"/>
    <mergeCell ref="G44:M44"/>
    <mergeCell ref="N44:S44"/>
    <mergeCell ref="T44:AB44"/>
    <mergeCell ref="AD44:AH44"/>
    <mergeCell ref="AI44:AO44"/>
    <mergeCell ref="AP44:AU44"/>
    <mergeCell ref="AV44:BD44"/>
    <mergeCell ref="B43:F43"/>
    <mergeCell ref="G43:M43"/>
    <mergeCell ref="N43:S43"/>
    <mergeCell ref="T43:AB43"/>
    <mergeCell ref="AD43:AH43"/>
    <mergeCell ref="AI43:AO43"/>
    <mergeCell ref="AP45:AU45"/>
    <mergeCell ref="AV45:BD45"/>
    <mergeCell ref="B46:F46"/>
    <mergeCell ref="G46:M46"/>
    <mergeCell ref="N46:S46"/>
    <mergeCell ref="T46:AB46"/>
    <mergeCell ref="AD46:AH46"/>
    <mergeCell ref="AI46:AO46"/>
    <mergeCell ref="AP46:AU46"/>
    <mergeCell ref="AV46:BD46"/>
    <mergeCell ref="B45:F45"/>
    <mergeCell ref="G45:M45"/>
    <mergeCell ref="N45:S45"/>
    <mergeCell ref="T45:AB45"/>
    <mergeCell ref="AD45:AH45"/>
    <mergeCell ref="AI45:AO45"/>
    <mergeCell ref="AP47:AU47"/>
    <mergeCell ref="AV47:BD47"/>
    <mergeCell ref="B48:F48"/>
    <mergeCell ref="G48:M48"/>
    <mergeCell ref="N48:S48"/>
    <mergeCell ref="T48:AB48"/>
    <mergeCell ref="AD48:AH48"/>
    <mergeCell ref="AI48:AO48"/>
    <mergeCell ref="AP48:AU48"/>
    <mergeCell ref="AV48:BD48"/>
    <mergeCell ref="B47:F47"/>
    <mergeCell ref="G47:M47"/>
    <mergeCell ref="N47:S47"/>
    <mergeCell ref="T47:AB47"/>
    <mergeCell ref="AD47:AH47"/>
    <mergeCell ref="AI47:AO47"/>
    <mergeCell ref="AP49:AU49"/>
    <mergeCell ref="AV49:BD49"/>
    <mergeCell ref="B50:F50"/>
    <mergeCell ref="G50:M50"/>
    <mergeCell ref="N50:S50"/>
    <mergeCell ref="T50:AB50"/>
    <mergeCell ref="AD50:AH50"/>
    <mergeCell ref="AI50:AO50"/>
    <mergeCell ref="AP50:AU50"/>
    <mergeCell ref="AV50:BD50"/>
    <mergeCell ref="B49:F49"/>
    <mergeCell ref="G49:M49"/>
    <mergeCell ref="N49:S49"/>
    <mergeCell ref="T49:AB49"/>
    <mergeCell ref="AD49:AH49"/>
    <mergeCell ref="AI49:AO49"/>
  </mergeCells>
  <phoneticPr fontId="2"/>
  <pageMargins left="0.25" right="0.25" top="0.75" bottom="0.75" header="0.3" footer="0.3"/>
  <pageSetup paperSize="9" scale="5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dimension ref="A1:K48"/>
  <sheetViews>
    <sheetView workbookViewId="0">
      <selection activeCell="G4" sqref="G4"/>
    </sheetView>
  </sheetViews>
  <sheetFormatPr defaultRowHeight="13.2" x14ac:dyDescent="0.2"/>
  <cols>
    <col min="1" max="1" width="34.88671875" bestFit="1" customWidth="1"/>
    <col min="6" max="6" width="18.109375" customWidth="1"/>
    <col min="7" max="7" width="49.109375" customWidth="1"/>
    <col min="8" max="8" width="53.77734375" customWidth="1"/>
  </cols>
  <sheetData>
    <row r="1" spans="1:11" x14ac:dyDescent="0.2">
      <c r="A1" t="s">
        <v>774</v>
      </c>
      <c r="B1" t="s">
        <v>775</v>
      </c>
      <c r="C1" t="s">
        <v>776</v>
      </c>
      <c r="D1" t="s">
        <v>362</v>
      </c>
      <c r="E1" t="s">
        <v>777</v>
      </c>
      <c r="F1" s="93" t="s">
        <v>778</v>
      </c>
      <c r="G1" s="93" t="s">
        <v>779</v>
      </c>
      <c r="H1" t="s">
        <v>774</v>
      </c>
      <c r="I1" s="124" t="s">
        <v>780</v>
      </c>
      <c r="J1" t="s">
        <v>781</v>
      </c>
      <c r="K1" t="s">
        <v>782</v>
      </c>
    </row>
    <row r="2" spans="1:11" x14ac:dyDescent="0.2">
      <c r="A2" t="s">
        <v>783</v>
      </c>
      <c r="B2">
        <v>2017</v>
      </c>
      <c r="C2">
        <v>1</v>
      </c>
      <c r="D2">
        <v>1</v>
      </c>
      <c r="E2" t="s">
        <v>784</v>
      </c>
      <c r="F2" s="93" t="s">
        <v>785</v>
      </c>
      <c r="G2" s="93" t="s">
        <v>785</v>
      </c>
      <c r="H2" t="s">
        <v>783</v>
      </c>
      <c r="I2" s="124" t="s">
        <v>786</v>
      </c>
      <c r="J2" t="s">
        <v>787</v>
      </c>
      <c r="K2" t="s">
        <v>788</v>
      </c>
    </row>
    <row r="3" spans="1:11" x14ac:dyDescent="0.2">
      <c r="A3" t="s">
        <v>789</v>
      </c>
      <c r="B3">
        <v>2018</v>
      </c>
      <c r="C3">
        <v>2</v>
      </c>
      <c r="D3">
        <v>2</v>
      </c>
      <c r="E3" t="s">
        <v>790</v>
      </c>
      <c r="F3" s="94" t="s">
        <v>791</v>
      </c>
      <c r="G3" s="94" t="s">
        <v>792</v>
      </c>
      <c r="H3" t="s">
        <v>793</v>
      </c>
      <c r="I3" s="124" t="s">
        <v>794</v>
      </c>
      <c r="J3" t="s">
        <v>795</v>
      </c>
      <c r="K3" t="s">
        <v>796</v>
      </c>
    </row>
    <row r="4" spans="1:11" x14ac:dyDescent="0.2">
      <c r="A4" t="s">
        <v>797</v>
      </c>
      <c r="B4">
        <v>2019</v>
      </c>
      <c r="C4">
        <v>3</v>
      </c>
      <c r="D4">
        <v>3</v>
      </c>
      <c r="F4" s="94" t="s">
        <v>798</v>
      </c>
      <c r="G4" s="94" t="s">
        <v>799</v>
      </c>
      <c r="H4" t="s">
        <v>797</v>
      </c>
      <c r="I4" s="124" t="s">
        <v>800</v>
      </c>
    </row>
    <row r="5" spans="1:11" x14ac:dyDescent="0.2">
      <c r="A5" t="s">
        <v>801</v>
      </c>
      <c r="B5">
        <v>2020</v>
      </c>
      <c r="C5">
        <v>4</v>
      </c>
      <c r="D5">
        <v>4</v>
      </c>
      <c r="H5" t="s">
        <v>802</v>
      </c>
      <c r="I5" s="124" t="s">
        <v>803</v>
      </c>
    </row>
    <row r="6" spans="1:11" x14ac:dyDescent="0.2">
      <c r="A6" t="s">
        <v>804</v>
      </c>
      <c r="B6">
        <v>2021</v>
      </c>
      <c r="C6">
        <v>5</v>
      </c>
      <c r="D6">
        <v>5</v>
      </c>
      <c r="H6" t="s">
        <v>804</v>
      </c>
      <c r="I6" s="124" t="s">
        <v>805</v>
      </c>
    </row>
    <row r="7" spans="1:11" x14ac:dyDescent="0.2">
      <c r="A7" t="s">
        <v>806</v>
      </c>
      <c r="B7">
        <v>2022</v>
      </c>
      <c r="C7">
        <v>6</v>
      </c>
      <c r="D7">
        <v>6</v>
      </c>
      <c r="H7" t="s">
        <v>806</v>
      </c>
      <c r="I7" s="124" t="s">
        <v>807</v>
      </c>
    </row>
    <row r="8" spans="1:11" x14ac:dyDescent="0.2">
      <c r="B8">
        <v>2023</v>
      </c>
      <c r="C8">
        <v>7</v>
      </c>
      <c r="D8">
        <v>7</v>
      </c>
      <c r="H8" t="s">
        <v>808</v>
      </c>
      <c r="I8" s="124" t="s">
        <v>809</v>
      </c>
    </row>
    <row r="9" spans="1:11" x14ac:dyDescent="0.2">
      <c r="B9">
        <v>2024</v>
      </c>
      <c r="C9">
        <v>8</v>
      </c>
      <c r="D9">
        <v>8</v>
      </c>
      <c r="H9" t="s">
        <v>810</v>
      </c>
      <c r="I9" s="124" t="s">
        <v>811</v>
      </c>
    </row>
    <row r="10" spans="1:11" x14ac:dyDescent="0.2">
      <c r="B10">
        <v>2025</v>
      </c>
      <c r="C10">
        <v>9</v>
      </c>
      <c r="D10">
        <v>9</v>
      </c>
      <c r="H10" t="s">
        <v>812</v>
      </c>
      <c r="I10" s="124" t="s">
        <v>813</v>
      </c>
    </row>
    <row r="11" spans="1:11" x14ac:dyDescent="0.2">
      <c r="B11">
        <v>2026</v>
      </c>
      <c r="C11">
        <v>10</v>
      </c>
      <c r="D11">
        <v>10</v>
      </c>
      <c r="H11" t="s">
        <v>814</v>
      </c>
      <c r="I11" s="124" t="s">
        <v>815</v>
      </c>
    </row>
    <row r="12" spans="1:11" x14ac:dyDescent="0.2">
      <c r="B12">
        <v>2027</v>
      </c>
      <c r="C12">
        <v>11</v>
      </c>
      <c r="D12">
        <v>11</v>
      </c>
      <c r="I12" s="124" t="s">
        <v>816</v>
      </c>
    </row>
    <row r="13" spans="1:11" x14ac:dyDescent="0.2">
      <c r="B13">
        <v>2028</v>
      </c>
      <c r="C13">
        <v>12</v>
      </c>
      <c r="D13">
        <v>12</v>
      </c>
      <c r="I13" s="124" t="s">
        <v>817</v>
      </c>
    </row>
    <row r="14" spans="1:11" x14ac:dyDescent="0.2">
      <c r="B14">
        <v>2029</v>
      </c>
      <c r="D14">
        <v>13</v>
      </c>
      <c r="I14" s="124" t="s">
        <v>818</v>
      </c>
    </row>
    <row r="15" spans="1:11" x14ac:dyDescent="0.2">
      <c r="B15">
        <v>2030</v>
      </c>
      <c r="D15">
        <v>14</v>
      </c>
      <c r="I15" s="124" t="s">
        <v>819</v>
      </c>
    </row>
    <row r="16" spans="1:11" x14ac:dyDescent="0.2">
      <c r="B16">
        <v>2031</v>
      </c>
      <c r="D16">
        <v>15</v>
      </c>
      <c r="I16" s="124" t="s">
        <v>820</v>
      </c>
    </row>
    <row r="17" spans="2:9" x14ac:dyDescent="0.2">
      <c r="B17">
        <v>2032</v>
      </c>
      <c r="D17">
        <v>16</v>
      </c>
      <c r="I17" s="124" t="s">
        <v>821</v>
      </c>
    </row>
    <row r="18" spans="2:9" x14ac:dyDescent="0.2">
      <c r="B18">
        <v>2033</v>
      </c>
      <c r="D18">
        <v>17</v>
      </c>
      <c r="I18" s="124" t="s">
        <v>822</v>
      </c>
    </row>
    <row r="19" spans="2:9" x14ac:dyDescent="0.2">
      <c r="B19">
        <v>2034</v>
      </c>
      <c r="D19">
        <v>18</v>
      </c>
      <c r="I19" s="124" t="s">
        <v>823</v>
      </c>
    </row>
    <row r="20" spans="2:9" x14ac:dyDescent="0.2">
      <c r="B20">
        <v>2035</v>
      </c>
      <c r="D20">
        <v>19</v>
      </c>
      <c r="I20" s="124" t="s">
        <v>824</v>
      </c>
    </row>
    <row r="21" spans="2:9" x14ac:dyDescent="0.2">
      <c r="B21">
        <v>2036</v>
      </c>
      <c r="D21">
        <v>20</v>
      </c>
      <c r="I21" s="124" t="s">
        <v>825</v>
      </c>
    </row>
    <row r="22" spans="2:9" x14ac:dyDescent="0.2">
      <c r="B22">
        <v>2037</v>
      </c>
      <c r="D22">
        <v>21</v>
      </c>
      <c r="I22" s="124" t="s">
        <v>826</v>
      </c>
    </row>
    <row r="23" spans="2:9" x14ac:dyDescent="0.2">
      <c r="B23">
        <v>2038</v>
      </c>
      <c r="D23">
        <v>22</v>
      </c>
      <c r="I23" s="124" t="s">
        <v>827</v>
      </c>
    </row>
    <row r="24" spans="2:9" x14ac:dyDescent="0.2">
      <c r="B24">
        <v>2039</v>
      </c>
      <c r="D24">
        <v>23</v>
      </c>
      <c r="I24" s="124" t="s">
        <v>828</v>
      </c>
    </row>
    <row r="25" spans="2:9" x14ac:dyDescent="0.2">
      <c r="B25">
        <v>2040</v>
      </c>
      <c r="D25">
        <v>24</v>
      </c>
      <c r="I25" s="124" t="s">
        <v>829</v>
      </c>
    </row>
    <row r="26" spans="2:9" x14ac:dyDescent="0.2">
      <c r="D26">
        <v>25</v>
      </c>
      <c r="I26" s="124" t="s">
        <v>830</v>
      </c>
    </row>
    <row r="27" spans="2:9" x14ac:dyDescent="0.2">
      <c r="D27">
        <v>26</v>
      </c>
      <c r="I27" s="124" t="s">
        <v>831</v>
      </c>
    </row>
    <row r="28" spans="2:9" x14ac:dyDescent="0.2">
      <c r="D28">
        <v>27</v>
      </c>
      <c r="I28" s="124" t="s">
        <v>832</v>
      </c>
    </row>
    <row r="29" spans="2:9" x14ac:dyDescent="0.2">
      <c r="D29">
        <v>28</v>
      </c>
      <c r="I29" s="124" t="s">
        <v>833</v>
      </c>
    </row>
    <row r="30" spans="2:9" x14ac:dyDescent="0.2">
      <c r="D30">
        <v>29</v>
      </c>
      <c r="I30" s="124" t="s">
        <v>834</v>
      </c>
    </row>
    <row r="31" spans="2:9" x14ac:dyDescent="0.2">
      <c r="D31">
        <v>30</v>
      </c>
      <c r="I31" s="124" t="s">
        <v>835</v>
      </c>
    </row>
    <row r="32" spans="2:9" x14ac:dyDescent="0.2">
      <c r="D32">
        <v>31</v>
      </c>
      <c r="I32" s="124" t="s">
        <v>836</v>
      </c>
    </row>
    <row r="33" spans="9:9" x14ac:dyDescent="0.2">
      <c r="I33" s="124" t="s">
        <v>837</v>
      </c>
    </row>
    <row r="34" spans="9:9" x14ac:dyDescent="0.2">
      <c r="I34" s="124" t="s">
        <v>838</v>
      </c>
    </row>
    <row r="35" spans="9:9" x14ac:dyDescent="0.2">
      <c r="I35" s="124" t="s">
        <v>839</v>
      </c>
    </row>
    <row r="36" spans="9:9" x14ac:dyDescent="0.2">
      <c r="I36" s="124" t="s">
        <v>840</v>
      </c>
    </row>
    <row r="37" spans="9:9" x14ac:dyDescent="0.2">
      <c r="I37" s="124" t="s">
        <v>841</v>
      </c>
    </row>
    <row r="38" spans="9:9" x14ac:dyDescent="0.2">
      <c r="I38" s="124" t="s">
        <v>842</v>
      </c>
    </row>
    <row r="39" spans="9:9" x14ac:dyDescent="0.2">
      <c r="I39" s="124" t="s">
        <v>843</v>
      </c>
    </row>
    <row r="40" spans="9:9" x14ac:dyDescent="0.2">
      <c r="I40" s="124" t="s">
        <v>844</v>
      </c>
    </row>
    <row r="41" spans="9:9" x14ac:dyDescent="0.2">
      <c r="I41" s="124" t="s">
        <v>845</v>
      </c>
    </row>
    <row r="42" spans="9:9" x14ac:dyDescent="0.2">
      <c r="I42" s="124" t="s">
        <v>846</v>
      </c>
    </row>
    <row r="43" spans="9:9" x14ac:dyDescent="0.2">
      <c r="I43" s="124" t="s">
        <v>847</v>
      </c>
    </row>
    <row r="44" spans="9:9" x14ac:dyDescent="0.2">
      <c r="I44" s="124" t="s">
        <v>848</v>
      </c>
    </row>
    <row r="45" spans="9:9" x14ac:dyDescent="0.2">
      <c r="I45" s="124" t="s">
        <v>849</v>
      </c>
    </row>
    <row r="46" spans="9:9" x14ac:dyDescent="0.2">
      <c r="I46" s="124" t="s">
        <v>850</v>
      </c>
    </row>
    <row r="47" spans="9:9" x14ac:dyDescent="0.2">
      <c r="I47" s="124" t="s">
        <v>851</v>
      </c>
    </row>
    <row r="48" spans="9:9" x14ac:dyDescent="0.2">
      <c r="I48" s="124" t="s">
        <v>852</v>
      </c>
    </row>
  </sheetData>
  <phoneticPr fontId="2"/>
  <conditionalFormatting sqref="S18:AX20">
    <cfRule type="expression" dxfId="0" priority="2">
      <formula>$F$3:$F$4&lt;&gt;""</formula>
    </cfRule>
  </conditionalFormatting>
  <pageMargins left="0.7" right="0.7" top="0.75" bottom="0.75" header="0.3" footer="0.3"/>
  <pageSetup paperSize="9" orientation="portrait" r:id="rId1"/>
</worksheet>
</file>

<file path=customXml/_rels/item1.xml.rels><?xml version="1.0" encoding="utf-8" standalone="yes"?><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AEF0B2AA63B54B84EFFC1526607184" ma:contentTypeVersion="12" ma:contentTypeDescription="新しいドキュメントを作成します。" ma:contentTypeScope="" ma:versionID="5d82aaabe2493e44f030ff45bb2ebc5d">
  <xsd:schema xmlns:xsd="http://www.w3.org/2001/XMLSchema" xmlns:xs="http://www.w3.org/2001/XMLSchema" xmlns:p="http://schemas.microsoft.com/office/2006/metadata/properties" xmlns:ns2="7a27344e-01ea-4922-834b-b73bc32002d5" xmlns:ns3="6ddf42c3-ad85-4ef5-9534-25afda7f8de5" targetNamespace="http://schemas.microsoft.com/office/2006/metadata/properties" ma:root="true" ma:fieldsID="b8224e15d6972905c5657640e941536a" ns2:_="" ns3:_="">
    <xsd:import namespace="7a27344e-01ea-4922-834b-b73bc32002d5"/>
    <xsd:import namespace="6ddf42c3-ad85-4ef5-9534-25afda7f8de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27344e-01ea-4922-834b-b73bc32002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fa5b3511-5af1-44a5-9ff8-fec43d9a85f4"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ddf42c3-ad85-4ef5-9534-25afda7f8de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5450743-a639-4b3d-a06a-c5635c59645b}" ma:internalName="TaxCatchAll" ma:showField="CatchAllData" ma:web="6ddf42c3-ad85-4ef5-9534-25afda7f8d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ddf42c3-ad85-4ef5-9534-25afda7f8de5" xsi:nil="true"/>
    <lcf76f155ced4ddcb4097134ff3c332f xmlns="7a27344e-01ea-4922-834b-b73bc32002d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4A31A6F-94CE-40BE-BA6C-36A30A7EFF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27344e-01ea-4922-834b-b73bc32002d5"/>
    <ds:schemaRef ds:uri="6ddf42c3-ad85-4ef5-9534-25afda7f8d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1E9455-6367-497E-AD38-9A88EC175173}">
  <ds:schemaRefs>
    <ds:schemaRef ds:uri="http://schemas.microsoft.com/sharepoint/v3/contenttype/forms"/>
  </ds:schemaRefs>
</ds:datastoreItem>
</file>

<file path=customXml/itemProps3.xml><?xml version="1.0" encoding="utf-8"?>
<ds:datastoreItem xmlns:ds="http://schemas.openxmlformats.org/officeDocument/2006/customXml" ds:itemID="{64B0E7AC-2244-44C5-BF3F-4314AEE71EB3}">
  <ds:schemaRefs>
    <ds:schemaRef ds:uri="http://purl.org/dc/dcmitype/"/>
    <ds:schemaRef ds:uri="6ddf42c3-ad85-4ef5-9534-25afda7f8de5"/>
    <ds:schemaRef ds:uri="http://purl.org/dc/terms/"/>
    <ds:schemaRef ds:uri="http://www.w3.org/XML/1998/namespace"/>
    <ds:schemaRef ds:uri="http://purl.org/dc/elements/1.1/"/>
    <ds:schemaRef ds:uri="http://schemas.microsoft.com/office/2006/metadata/properties"/>
    <ds:schemaRef ds:uri="7a27344e-01ea-4922-834b-b73bc32002d5"/>
    <ds:schemaRef ds:uri="http://schemas.microsoft.com/office/2006/documentManagement/types"/>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LinksUpToDate>false</LinksUpToDate>
  <ScaleCrop>false</ScaleCrop>
  <SharedDoc>false</SharedDoc>
  <HyperlinksChanged>false</HyperlinksChanged>
  <AppVersion>16.0000</AppVersion>
  <DocSecurity>0</DocSecurity>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2025-11-28T02:45:47Z</dcterms:modified>
  <cp:lastModifiedBy>坂本　彩 / sakamoto aya</cp:lastModifiedBy>
  <dcterms:created xsi:type="dcterms:W3CDTF">2025-04-02T02:13:50Z</dcterms:created>
</cp:coreProperties>
</file>