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thumbnail" Target="docProps/thumbnail.emf"/><Relationship Id="rId2" Type="http://schemas.microsoft.com/office/2020/02/relationships/classificationlabels" Target="docMetadata/LabelInfo.xml"/><Relationship Id="rId1" Type="http://schemas.openxmlformats.org/officeDocument/2006/relationships/officeDocument" Target="xl/workbook.xml"/><Relationship Id="rId6" Type="http://schemas.openxmlformats.org/officeDocument/2006/relationships/custom-properties" Target="docProps/custom.xml"/><Relationship Id="rId5" Type="http://schemas.openxmlformats.org/officeDocument/2006/relationships/extended-properties" Target="docProps/app.xml"/><Relationship Id="rId4"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defaultThemeVersion="202300"/>
  <mc:AlternateContent xmlns:mc="http://schemas.openxmlformats.org/markup-compatibility/2006">
    <mc:Choice Requires="x15">
      <x15ac:absPath xmlns:x15ac="http://schemas.microsoft.com/office/spreadsheetml/2010/11/ac" url="https://b0aa600df9934664bf4b.sharepoint.com/sites/CAS269/Shared Documents/General/05_ドキュメント/02_マニュアル/"/>
    </mc:Choice>
  </mc:AlternateContent>
  <xr:revisionPtr revIDLastSave="2024" documentId="13_ncr:1_{5455DEA7-4F8A-46B2-BEC3-118986BA0DBA}" xr6:coauthVersionLast="47" xr6:coauthVersionMax="47" xr10:uidLastSave="{82884171-3BB1-4F31-9707-F2976320EA8A}"/>
  <bookViews>
    <workbookView xWindow="10160" yWindow="-21600" windowWidth="19380" windowHeight="20970" firstSheet="2" activeTab="4" xr2:uid="{DFBD46E4-7541-4B54-9754-13D02FE119A0}"/>
  </bookViews>
  <sheets>
    <sheet name="おまかせクラウドアップセキュリティ申込書" sheetId="2" r:id="rId1"/>
    <sheet name="高度な脅威対策ポリシー" sheetId="3" r:id="rId2"/>
    <sheet name="【記入例】高度な脅威対策ポリシー" sheetId="11" r:id="rId3"/>
    <sheet name="情報漏えい対策" sheetId="4" r:id="rId4"/>
    <sheet name="【記入例】情報漏えい対策" sheetId="12" r:id="rId5"/>
    <sheet name="Config" sheetId="8" state="hidden" r:id="rId6"/>
  </sheets>
  <definedNames>
    <definedName name="_xlnm._FilterDatabase" localSheetId="2" hidden="1">【記入例】高度な脅威対策ポリシー!$B$19:$Q$223</definedName>
    <definedName name="_xlnm._FilterDatabase" localSheetId="4" hidden="1">【記入例】情報漏えい対策!$B$17:$Q$128</definedName>
    <definedName name="_xlnm._FilterDatabase" localSheetId="1" hidden="1">高度な脅威対策ポリシー!$H$19:$O$19</definedName>
    <definedName name="_xlnm._FilterDatabase" localSheetId="3" hidden="1">情報漏えい対策!$B$17:$Q$128</definedName>
    <definedName name="chk_ログインID">おまかせクラウドアップセキュリティ申込書!$P$15</definedName>
    <definedName name="_xlnm.Print_Area" localSheetId="2">【記入例】高度な脅威対策ポリシー!$A$1:$O$223</definedName>
    <definedName name="_xlnm.Print_Area" localSheetId="4">【記入例】情報漏えい対策!$A$1:$O$319</definedName>
    <definedName name="_xlnm.Print_Area" localSheetId="1">高度な脅威対策ポリシー!$A$1:$O$223</definedName>
    <definedName name="_xlnm.Print_Area" localSheetId="3">情報漏えい対策!$A$1:$O$319</definedName>
    <definedName name="入力順" localSheetId="4">#REF!,#REF!,#REF!,#REF!,#REF!,#REF!,#REF!,#REF!,#REF!,#REF!,#REF!,#REF!,#REF!,#REF!,#REF!,#REF!</definedName>
    <definedName name="入力順" localSheetId="0">#REF!,#REF!,#REF!,#REF!,#REF!,#REF!,#REF!,#REF!,#REF!,#REF!,#REF!,#REF!,#REF!,#REF!,#REF!,#REF!</definedName>
    <definedName name="入力順" localSheetId="3">#REF!,#REF!,#REF!,#REF!,#REF!,#REF!,#REF!,#REF!,#REF!,#REF!,#REF!,#REF!,#REF!,#REF!,#REF!,#REF!</definedName>
    <definedName name="入力順">#REF!,#REF!,#REF!,#REF!,#REF!,#REF!,#REF!,#REF!,#REF!,#REF!,#REF!,#REF!,#REF!,#REF!,#REF!,#REF!</definedName>
    <definedName name="必須項目" localSheetId="4">#REF!,#REF!,#REF!,#REF!,#REF!,#REF!,#REF!,#REF!,#REF!,#REF!,#REF!,#REF!,#REF!,#REF!,#REF!,#REF!,#REF!,#REF!,#REF!,#REF!,#REF!,#REF!,#REF!,#REF!,#REF!,#REF!,#REF!,#REF!,#REF!</definedName>
    <definedName name="必須項目" localSheetId="0">#REF!,#REF!,#REF!,#REF!,#REF!,#REF!,#REF!,#REF!,#REF!,#REF!,#REF!,#REF!,#REF!,#REF!,#REF!,#REF!,#REF!,#REF!,#REF!,#REF!,#REF!,#REF!,#REF!,#REF!,#REF!,#REF!,#REF!,#REF!,#REF!</definedName>
    <definedName name="必須項目" localSheetId="3">#REF!,#REF!,#REF!,#REF!,#REF!,#REF!,#REF!,#REF!,#REF!,#REF!,#REF!,#REF!,#REF!,#REF!,#REF!,#REF!,#REF!,#REF!,#REF!,#REF!,#REF!,#REF!,#REF!,#REF!,#REF!,#REF!,#REF!,#REF!,#REF!</definedName>
    <definedName name="必須項目">#REF!,#REF!,#REF!,#REF!,#REF!,#REF!,#REF!,#REF!,#REF!,#REF!,#REF!,#REF!,#REF!,#REF!,#REF!,#REF!,#REF!,#REF!,#REF!,#REF!,#REF!,#REF!,#REF!,#REF!,#REF!,#REF!,#REF!,#REF!,#REF!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1" i="2" l="1"/>
  <c r="C70" i="2"/>
  <c r="C69" i="2"/>
  <c r="C68" i="2"/>
  <c r="C67" i="2"/>
  <c r="C66" i="2"/>
  <c r="C65" i="2"/>
  <c r="C64" i="2"/>
  <c r="C63" i="2"/>
  <c r="C62" i="2"/>
  <c r="C61" i="2"/>
  <c r="C60" i="2"/>
  <c r="C59" i="2"/>
  <c r="C58" i="2"/>
  <c r="C57" i="2"/>
  <c r="C56" i="2"/>
  <c r="C55" i="2"/>
  <c r="C54" i="2"/>
  <c r="C53" i="2"/>
  <c r="C52" i="2"/>
  <c r="C51" i="2"/>
  <c r="C50" i="2"/>
  <c r="C49" i="2"/>
  <c r="C48" i="2"/>
  <c r="C47" i="2"/>
  <c r="C46" i="2"/>
  <c r="C45" i="2"/>
  <c r="C44" i="2"/>
  <c r="C43" i="2"/>
  <c r="C42" i="2"/>
  <c r="C41" i="2"/>
  <c r="C40" i="2"/>
  <c r="C39" i="2"/>
  <c r="C38" i="2"/>
  <c r="C37" i="2"/>
  <c r="C36" i="2"/>
  <c r="C35" i="2"/>
  <c r="C34" i="2"/>
  <c r="C33" i="2"/>
  <c r="C32" i="2"/>
  <c r="C31" i="2"/>
  <c r="C30" i="2"/>
  <c r="C29" i="2"/>
  <c r="C28" i="2"/>
  <c r="C27" i="2"/>
</calcChain>
</file>

<file path=xl/sharedStrings.xml><?xml version="1.0" encoding="utf-8"?>
<sst xmlns="http://schemas.openxmlformats.org/spreadsheetml/2006/main" count="3557" uniqueCount="1155">
  <si>
    <t>C</t>
    <phoneticPr fontId="3"/>
  </si>
  <si>
    <t>Ver. 1.3</t>
    <phoneticPr fontId="3"/>
  </si>
  <si>
    <t>おまかせクラウドアップセキュリティ設定変更申込書</t>
    <rPh sb="17" eb="19">
      <t>セッテイ</t>
    </rPh>
    <rPh sb="19" eb="21">
      <t>ヘンコウ</t>
    </rPh>
    <rPh sb="21" eb="24">
      <t>モウシコミショ</t>
    </rPh>
    <phoneticPr fontId="8"/>
  </si>
  <si>
    <t>おまかせクラウドアップセキュリティの利用規約に同意の上、以下のとおり申し込みます。</t>
    <phoneticPr fontId="3"/>
  </si>
  <si>
    <r>
      <t>　※設定変更申込書は、</t>
    </r>
    <r>
      <rPr>
        <u/>
        <sz val="14"/>
        <color rgb="FFFF0000"/>
        <rFont val="HGP創英角ｺﾞｼｯｸUB"/>
        <family val="3"/>
        <charset val="128"/>
      </rPr>
      <t>セキュリティサポートデスク(cloud-app-security-ml@east.ntt.co.jp)</t>
    </r>
    <r>
      <rPr>
        <sz val="14"/>
        <color rgb="FFFF0000"/>
        <rFont val="HGP創英角ｺﾞｼｯｸUB"/>
        <family val="3"/>
        <charset val="128"/>
      </rPr>
      <t>に送付してください。</t>
    </r>
    <rPh sb="2" eb="4">
      <t>セッテイ</t>
    </rPh>
    <rPh sb="4" eb="6">
      <t>ヘンコウ</t>
    </rPh>
    <rPh sb="6" eb="8">
      <t>モウシコミ</t>
    </rPh>
    <rPh sb="8" eb="9">
      <t>ショ</t>
    </rPh>
    <rPh sb="63" eb="65">
      <t>ソウフ</t>
    </rPh>
    <phoneticPr fontId="3"/>
  </si>
  <si>
    <t>お申し込み日</t>
    <rPh sb="1" eb="2">
      <t>モウ</t>
    </rPh>
    <rPh sb="3" eb="4">
      <t>コ</t>
    </rPh>
    <rPh sb="5" eb="6">
      <t>ヒ</t>
    </rPh>
    <phoneticPr fontId="8"/>
  </si>
  <si>
    <t>西暦</t>
    <rPh sb="0" eb="2">
      <t>セイレキ</t>
    </rPh>
    <phoneticPr fontId="3"/>
  </si>
  <si>
    <t>年</t>
    <rPh sb="0" eb="1">
      <t>ネン</t>
    </rPh>
    <phoneticPr fontId="3"/>
  </si>
  <si>
    <t>月</t>
    <phoneticPr fontId="3"/>
  </si>
  <si>
    <t>日</t>
    <rPh sb="0" eb="1">
      <t>ニチ</t>
    </rPh>
    <phoneticPr fontId="3"/>
  </si>
  <si>
    <t>ご契約者名
（法人・企業名）</t>
    <rPh sb="1" eb="4">
      <t>ケイヤクシャ</t>
    </rPh>
    <rPh sb="4" eb="5">
      <t>メイ</t>
    </rPh>
    <rPh sb="7" eb="9">
      <t>ホウジン</t>
    </rPh>
    <rPh sb="10" eb="12">
      <t>キギョウ</t>
    </rPh>
    <rPh sb="12" eb="13">
      <t>メイ</t>
    </rPh>
    <phoneticPr fontId="8"/>
  </si>
  <si>
    <t>フリガナ</t>
    <phoneticPr fontId="8"/>
  </si>
  <si>
    <t>契約者住所</t>
    <rPh sb="0" eb="3">
      <t>ケイヤクシャ</t>
    </rPh>
    <rPh sb="3" eb="5">
      <t>ジュウショ</t>
    </rPh>
    <phoneticPr fontId="3"/>
  </si>
  <si>
    <t>〒</t>
    <phoneticPr fontId="8"/>
  </si>
  <si>
    <t>-</t>
    <phoneticPr fontId="8"/>
  </si>
  <si>
    <t>都・道・府・県</t>
    <phoneticPr fontId="3"/>
  </si>
  <si>
    <t>市・区・郡</t>
    <phoneticPr fontId="3"/>
  </si>
  <si>
    <r>
      <rPr>
        <sz val="14"/>
        <color theme="1"/>
        <rFont val="HGP創英角ｺﾞｼｯｸUB"/>
        <family val="3"/>
        <charset val="128"/>
      </rPr>
      <t>管理コンソール
ログインID</t>
    </r>
    <r>
      <rPr>
        <sz val="11"/>
        <color rgb="FFFF0000"/>
        <rFont val="HGP創英角ｺﾞｼｯｸUB"/>
        <family val="3"/>
        <charset val="128"/>
      </rPr>
      <t>。</t>
    </r>
    <phoneticPr fontId="3"/>
  </si>
  <si>
    <t>CAS</t>
    <phoneticPr fontId="8"/>
  </si>
  <si>
    <t>お申し込み者</t>
    <rPh sb="1" eb="2">
      <t>モウ</t>
    </rPh>
    <rPh sb="3" eb="4">
      <t>コ</t>
    </rPh>
    <rPh sb="5" eb="6">
      <t>シャ</t>
    </rPh>
    <phoneticPr fontId="8"/>
  </si>
  <si>
    <t>部署名</t>
    <rPh sb="0" eb="2">
      <t>ブショ</t>
    </rPh>
    <rPh sb="2" eb="3">
      <t>メイ</t>
    </rPh>
    <phoneticPr fontId="8"/>
  </si>
  <si>
    <t>氏名</t>
    <rPh sb="0" eb="2">
      <t>シメイ</t>
    </rPh>
    <phoneticPr fontId="3"/>
  </si>
  <si>
    <t>連絡先
電話番号</t>
    <rPh sb="0" eb="2">
      <t>レンラク</t>
    </rPh>
    <rPh sb="2" eb="3">
      <t>サキ</t>
    </rPh>
    <rPh sb="4" eb="6">
      <t>デンワ</t>
    </rPh>
    <rPh sb="6" eb="8">
      <t>バンゴウ</t>
    </rPh>
    <phoneticPr fontId="8"/>
  </si>
  <si>
    <t>（</t>
    <phoneticPr fontId="8"/>
  </si>
  <si>
    <t>）</t>
    <phoneticPr fontId="8"/>
  </si>
  <si>
    <t>－</t>
    <phoneticPr fontId="8"/>
  </si>
  <si>
    <t>Professionalプラン</t>
  </si>
  <si>
    <t>コンテンツの有効化をクリックしてマクロを有効にしてください</t>
    <rPh sb="6" eb="9">
      <t>ユウコウカ</t>
    </rPh>
    <rPh sb="20" eb="22">
      <t>ユウコウ</t>
    </rPh>
    <phoneticPr fontId="3"/>
  </si>
  <si>
    <t>工設_1</t>
    <rPh sb="0" eb="1">
      <t>タクミ</t>
    </rPh>
    <rPh sb="1" eb="2">
      <t>セツ</t>
    </rPh>
    <phoneticPr fontId="3"/>
  </si>
  <si>
    <t>B116の”コピー用起点”を名称設定したセルから↓方向に"END"まで処理します（無限ループ回避の保険で最大１００件で処理をストップさせています）</t>
    <rPh sb="9" eb="10">
      <t>ヨウ</t>
    </rPh>
    <rPh sb="10" eb="12">
      <t>キテン</t>
    </rPh>
    <rPh sb="14" eb="16">
      <t>メイショウ</t>
    </rPh>
    <rPh sb="16" eb="18">
      <t>セッテイ</t>
    </rPh>
    <rPh sb="25" eb="27">
      <t>ホウコウ</t>
    </rPh>
    <rPh sb="35" eb="37">
      <t>ショリ</t>
    </rPh>
    <rPh sb="41" eb="43">
      <t>ムゲン</t>
    </rPh>
    <rPh sb="46" eb="48">
      <t>カイヒ</t>
    </rPh>
    <rPh sb="49" eb="51">
      <t>ホケン</t>
    </rPh>
    <rPh sb="52" eb="54">
      <t>サイダイ</t>
    </rPh>
    <rPh sb="57" eb="58">
      <t>ケン</t>
    </rPh>
    <rPh sb="59" eb="61">
      <t>ショリ</t>
    </rPh>
    <phoneticPr fontId="3"/>
  </si>
  <si>
    <t>工設_2</t>
    <rPh sb="0" eb="1">
      <t>タクミ</t>
    </rPh>
    <rPh sb="1" eb="2">
      <t>セツ</t>
    </rPh>
    <phoneticPr fontId="3"/>
  </si>
  <si>
    <t>空白は処理をスキップするように修正(2020/01/31)</t>
    <rPh sb="0" eb="2">
      <t>クウハク</t>
    </rPh>
    <rPh sb="3" eb="5">
      <t>ショリ</t>
    </rPh>
    <rPh sb="15" eb="17">
      <t>シュウセイ</t>
    </rPh>
    <phoneticPr fontId="3"/>
  </si>
  <si>
    <t>工設_3</t>
    <rPh sb="0" eb="1">
      <t>タクミ</t>
    </rPh>
    <rPh sb="1" eb="2">
      <t>セツ</t>
    </rPh>
    <phoneticPr fontId="3"/>
  </si>
  <si>
    <t>"工設_xx"は①-1の各セルに設定した名称で、隣のC列の値を代入します。</t>
    <rPh sb="1" eb="2">
      <t>タクミ</t>
    </rPh>
    <rPh sb="2" eb="3">
      <t>セツ</t>
    </rPh>
    <rPh sb="12" eb="13">
      <t>カク</t>
    </rPh>
    <rPh sb="16" eb="18">
      <t>セッテイ</t>
    </rPh>
    <rPh sb="20" eb="22">
      <t>メイショウ</t>
    </rPh>
    <rPh sb="24" eb="25">
      <t>トナリ</t>
    </rPh>
    <rPh sb="27" eb="28">
      <t>レツ</t>
    </rPh>
    <rPh sb="29" eb="30">
      <t>アタイ</t>
    </rPh>
    <rPh sb="31" eb="33">
      <t>ダイニュウ</t>
    </rPh>
    <phoneticPr fontId="3"/>
  </si>
  <si>
    <t>工設_4</t>
    <rPh sb="0" eb="1">
      <t>タクミ</t>
    </rPh>
    <rPh sb="1" eb="2">
      <t>セツ</t>
    </rPh>
    <phoneticPr fontId="3"/>
  </si>
  <si>
    <t>工設_5</t>
    <rPh sb="0" eb="1">
      <t>タクミ</t>
    </rPh>
    <rPh sb="1" eb="2">
      <t>セツ</t>
    </rPh>
    <phoneticPr fontId="3"/>
  </si>
  <si>
    <t>工設_6</t>
    <rPh sb="0" eb="1">
      <t>タクミ</t>
    </rPh>
    <rPh sb="1" eb="2">
      <t>セツ</t>
    </rPh>
    <phoneticPr fontId="3"/>
  </si>
  <si>
    <t>工設_7</t>
    <rPh sb="0" eb="1">
      <t>タクミ</t>
    </rPh>
    <rPh sb="1" eb="2">
      <t>セツ</t>
    </rPh>
    <phoneticPr fontId="3"/>
  </si>
  <si>
    <t>工設_8</t>
    <rPh sb="0" eb="1">
      <t>タクミ</t>
    </rPh>
    <rPh sb="1" eb="2">
      <t>セツ</t>
    </rPh>
    <phoneticPr fontId="3"/>
  </si>
  <si>
    <t>工設_9</t>
    <rPh sb="0" eb="1">
      <t>タクミ</t>
    </rPh>
    <rPh sb="1" eb="2">
      <t>セツ</t>
    </rPh>
    <phoneticPr fontId="3"/>
  </si>
  <si>
    <t>工設_10</t>
    <rPh sb="0" eb="1">
      <t>タクミ</t>
    </rPh>
    <rPh sb="1" eb="2">
      <t>セツ</t>
    </rPh>
    <phoneticPr fontId="3"/>
  </si>
  <si>
    <t>工設_11</t>
    <rPh sb="0" eb="1">
      <t>タクミ</t>
    </rPh>
    <rPh sb="1" eb="2">
      <t>セツ</t>
    </rPh>
    <phoneticPr fontId="3"/>
  </si>
  <si>
    <t>工設_12</t>
    <rPh sb="0" eb="1">
      <t>タクミ</t>
    </rPh>
    <rPh sb="1" eb="2">
      <t>セツ</t>
    </rPh>
    <phoneticPr fontId="3"/>
  </si>
  <si>
    <t>工設_13</t>
    <rPh sb="0" eb="1">
      <t>タクミ</t>
    </rPh>
    <rPh sb="1" eb="2">
      <t>セツ</t>
    </rPh>
    <phoneticPr fontId="3"/>
  </si>
  <si>
    <t>工設_14</t>
    <rPh sb="0" eb="1">
      <t>タクミ</t>
    </rPh>
    <rPh sb="1" eb="2">
      <t>セツ</t>
    </rPh>
    <phoneticPr fontId="3"/>
  </si>
  <si>
    <t>工設_15</t>
    <rPh sb="0" eb="1">
      <t>タクミ</t>
    </rPh>
    <rPh sb="1" eb="2">
      <t>セツ</t>
    </rPh>
    <phoneticPr fontId="3"/>
  </si>
  <si>
    <t>工設_16</t>
    <rPh sb="0" eb="1">
      <t>タクミ</t>
    </rPh>
    <rPh sb="1" eb="2">
      <t>セツ</t>
    </rPh>
    <phoneticPr fontId="3"/>
  </si>
  <si>
    <t>工設_17</t>
    <rPh sb="0" eb="1">
      <t>タクミ</t>
    </rPh>
    <rPh sb="1" eb="2">
      <t>セツ</t>
    </rPh>
    <phoneticPr fontId="3"/>
  </si>
  <si>
    <t>工設_18</t>
    <rPh sb="0" eb="1">
      <t>タクミ</t>
    </rPh>
    <rPh sb="1" eb="2">
      <t>セツ</t>
    </rPh>
    <phoneticPr fontId="3"/>
  </si>
  <si>
    <t>工設_19</t>
    <rPh sb="0" eb="1">
      <t>タクミ</t>
    </rPh>
    <rPh sb="1" eb="2">
      <t>セツ</t>
    </rPh>
    <phoneticPr fontId="3"/>
  </si>
  <si>
    <t>工設_20</t>
    <rPh sb="0" eb="1">
      <t>タクミ</t>
    </rPh>
    <rPh sb="1" eb="2">
      <t>セツ</t>
    </rPh>
    <phoneticPr fontId="3"/>
  </si>
  <si>
    <t>工設_21</t>
    <rPh sb="0" eb="1">
      <t>タクミ</t>
    </rPh>
    <rPh sb="1" eb="2">
      <t>セツ</t>
    </rPh>
    <phoneticPr fontId="3"/>
  </si>
  <si>
    <t>工設_22</t>
    <rPh sb="0" eb="1">
      <t>タクミ</t>
    </rPh>
    <rPh sb="1" eb="2">
      <t>セツ</t>
    </rPh>
    <phoneticPr fontId="3"/>
  </si>
  <si>
    <t>工設_23</t>
    <rPh sb="0" eb="1">
      <t>タクミ</t>
    </rPh>
    <rPh sb="1" eb="2">
      <t>セツ</t>
    </rPh>
    <phoneticPr fontId="3"/>
  </si>
  <si>
    <t>工設_24</t>
    <rPh sb="0" eb="1">
      <t>タクミ</t>
    </rPh>
    <rPh sb="1" eb="2">
      <t>セツ</t>
    </rPh>
    <phoneticPr fontId="3"/>
  </si>
  <si>
    <t>工設_25</t>
    <rPh sb="0" eb="1">
      <t>タクミ</t>
    </rPh>
    <rPh sb="1" eb="2">
      <t>セツ</t>
    </rPh>
    <phoneticPr fontId="3"/>
  </si>
  <si>
    <t>工設_26</t>
    <rPh sb="0" eb="1">
      <t>タクミ</t>
    </rPh>
    <rPh sb="1" eb="2">
      <t>セツ</t>
    </rPh>
    <phoneticPr fontId="3"/>
  </si>
  <si>
    <t>工設_27</t>
    <rPh sb="0" eb="1">
      <t>タクミ</t>
    </rPh>
    <rPh sb="1" eb="2">
      <t>セツ</t>
    </rPh>
    <phoneticPr fontId="3"/>
  </si>
  <si>
    <t>工設_28</t>
    <rPh sb="0" eb="1">
      <t>タクミ</t>
    </rPh>
    <rPh sb="1" eb="2">
      <t>セツ</t>
    </rPh>
    <phoneticPr fontId="3"/>
  </si>
  <si>
    <t>工設_29</t>
    <rPh sb="0" eb="1">
      <t>タクミ</t>
    </rPh>
    <rPh sb="1" eb="2">
      <t>セツ</t>
    </rPh>
    <phoneticPr fontId="3"/>
  </si>
  <si>
    <t>工設_30</t>
    <rPh sb="0" eb="1">
      <t>タクミ</t>
    </rPh>
    <rPh sb="1" eb="2">
      <t>セツ</t>
    </rPh>
    <phoneticPr fontId="3"/>
  </si>
  <si>
    <t>設定ｼｰﾄのﾁｪｯｸ欄削除に伴い、このセルの「名前」も削除（2020/1/30 Ver7.5）⇒契約者住所詳細欄追加のため、この「名前」を復活（2020/4/7 Ver8.0）</t>
    <rPh sb="0" eb="2">
      <t>セッテイ</t>
    </rPh>
    <rPh sb="10" eb="11">
      <t>ラン</t>
    </rPh>
    <rPh sb="11" eb="13">
      <t>サクジョ</t>
    </rPh>
    <rPh sb="14" eb="15">
      <t>トモナ</t>
    </rPh>
    <rPh sb="23" eb="25">
      <t>ナマエ</t>
    </rPh>
    <rPh sb="27" eb="29">
      <t>サクジョ</t>
    </rPh>
    <rPh sb="48" eb="51">
      <t>ケイヤクシャ</t>
    </rPh>
    <rPh sb="51" eb="53">
      <t>ジュウショ</t>
    </rPh>
    <rPh sb="53" eb="55">
      <t>ショウサイ</t>
    </rPh>
    <rPh sb="55" eb="56">
      <t>ラン</t>
    </rPh>
    <rPh sb="56" eb="58">
      <t>ツイカ</t>
    </rPh>
    <rPh sb="65" eb="67">
      <t>ナマエ</t>
    </rPh>
    <rPh sb="69" eb="71">
      <t>フッカツ</t>
    </rPh>
    <phoneticPr fontId="3"/>
  </si>
  <si>
    <t>工設_31</t>
    <rPh sb="0" eb="1">
      <t>タクミ</t>
    </rPh>
    <rPh sb="1" eb="2">
      <t>セツ</t>
    </rPh>
    <phoneticPr fontId="3"/>
  </si>
  <si>
    <t>工設_32</t>
    <rPh sb="0" eb="1">
      <t>タクミ</t>
    </rPh>
    <rPh sb="1" eb="2">
      <t>セツ</t>
    </rPh>
    <phoneticPr fontId="3"/>
  </si>
  <si>
    <t>工設_33</t>
    <rPh sb="0" eb="1">
      <t>タクミ</t>
    </rPh>
    <rPh sb="1" eb="2">
      <t>セツ</t>
    </rPh>
    <phoneticPr fontId="3"/>
  </si>
  <si>
    <t>工設_34</t>
    <rPh sb="0" eb="1">
      <t>タクミ</t>
    </rPh>
    <rPh sb="1" eb="2">
      <t>セツ</t>
    </rPh>
    <phoneticPr fontId="3"/>
  </si>
  <si>
    <t>工設_35</t>
    <rPh sb="0" eb="1">
      <t>タクミ</t>
    </rPh>
    <rPh sb="1" eb="2">
      <t>セツ</t>
    </rPh>
    <phoneticPr fontId="3"/>
  </si>
  <si>
    <t>工設_36</t>
    <rPh sb="0" eb="1">
      <t>タクミ</t>
    </rPh>
    <rPh sb="1" eb="2">
      <t>セツ</t>
    </rPh>
    <phoneticPr fontId="3"/>
  </si>
  <si>
    <t>工設_37</t>
    <rPh sb="0" eb="1">
      <t>タクミ</t>
    </rPh>
    <rPh sb="1" eb="2">
      <t>セツ</t>
    </rPh>
    <phoneticPr fontId="3"/>
  </si>
  <si>
    <t>工設_38</t>
    <rPh sb="0" eb="1">
      <t>タクミ</t>
    </rPh>
    <rPh sb="1" eb="2">
      <t>セツ</t>
    </rPh>
    <phoneticPr fontId="3"/>
  </si>
  <si>
    <t>工設_39</t>
    <rPh sb="0" eb="1">
      <t>タクミ</t>
    </rPh>
    <rPh sb="1" eb="2">
      <t>セツ</t>
    </rPh>
    <phoneticPr fontId="3"/>
  </si>
  <si>
    <t>工設_40</t>
    <rPh sb="0" eb="1">
      <t>タクミ</t>
    </rPh>
    <rPh sb="1" eb="2">
      <t>セツ</t>
    </rPh>
    <phoneticPr fontId="3"/>
  </si>
  <si>
    <t>工設_41</t>
    <rPh sb="0" eb="1">
      <t>タクミ</t>
    </rPh>
    <rPh sb="1" eb="2">
      <t>セツ</t>
    </rPh>
    <phoneticPr fontId="3"/>
  </si>
  <si>
    <t>工設_42</t>
    <rPh sb="0" eb="1">
      <t>タクミ</t>
    </rPh>
    <rPh sb="1" eb="2">
      <t>セツ</t>
    </rPh>
    <phoneticPr fontId="3"/>
  </si>
  <si>
    <t>工設_43</t>
    <rPh sb="0" eb="1">
      <t>タクミ</t>
    </rPh>
    <rPh sb="1" eb="2">
      <t>セツ</t>
    </rPh>
    <phoneticPr fontId="3"/>
  </si>
  <si>
    <t>工設_44</t>
    <rPh sb="0" eb="1">
      <t>タクミ</t>
    </rPh>
    <rPh sb="1" eb="2">
      <t>セツ</t>
    </rPh>
    <phoneticPr fontId="3"/>
  </si>
  <si>
    <t>工設_45</t>
    <rPh sb="0" eb="1">
      <t>タクミ</t>
    </rPh>
    <rPh sb="1" eb="2">
      <t>セツ</t>
    </rPh>
    <phoneticPr fontId="3"/>
  </si>
  <si>
    <t>付加サービス契約ID（CYA）の追加に伴って増設（2020/10/27 Ver8.4）</t>
    <rPh sb="0" eb="10">
      <t>フカ</t>
    </rPh>
    <rPh sb="16" eb="18">
      <t>ツイカ</t>
    </rPh>
    <rPh sb="19" eb="20">
      <t>トモナ</t>
    </rPh>
    <rPh sb="22" eb="24">
      <t>ゾウセツ</t>
    </rPh>
    <phoneticPr fontId="3"/>
  </si>
  <si>
    <t>END</t>
    <phoneticPr fontId="3"/>
  </si>
  <si>
    <t>承認する送信者のメールアドレスを指定します。ワイルドカード(*)を利用することでドメインでの一括指定も行えます。</t>
    <rPh sb="0" eb="2">
      <t>ショウニン</t>
    </rPh>
    <rPh sb="4" eb="7">
      <t>ソウシンシャ</t>
    </rPh>
    <rPh sb="16" eb="18">
      <t>シテイ</t>
    </rPh>
    <rPh sb="33" eb="35">
      <t>リヨウ</t>
    </rPh>
    <rPh sb="46" eb="48">
      <t>イッカツ</t>
    </rPh>
    <rPh sb="48" eb="50">
      <t>シテイ</t>
    </rPh>
    <rPh sb="51" eb="52">
      <t>オコナ</t>
    </rPh>
    <phoneticPr fontId="3"/>
  </si>
  <si>
    <t>承認済み送信者リスト</t>
    <phoneticPr fontId="3"/>
  </si>
  <si>
    <t>OFF</t>
    <phoneticPr fontId="3"/>
  </si>
  <si>
    <t>承認済み送信者リストを有効にするかを設定します。</t>
    <rPh sb="18" eb="20">
      <t>セッテイ</t>
    </rPh>
    <phoneticPr fontId="3"/>
  </si>
  <si>
    <t xml:space="preserve">承認済み送信者リストを有効にする </t>
    <phoneticPr fontId="3"/>
  </si>
  <si>
    <t>承認済み、ブロックする送信者リスト</t>
    <rPh sb="0" eb="2">
      <t>ショウニン</t>
    </rPh>
    <rPh sb="2" eb="3">
      <t>ズ</t>
    </rPh>
    <rPh sb="11" eb="14">
      <t>ソウシンシャ</t>
    </rPh>
    <phoneticPr fontId="3"/>
  </si>
  <si>
    <t>通知のしきい値</t>
    <rPh sb="0" eb="2">
      <t>ツウチ</t>
    </rPh>
    <rPh sb="6" eb="7">
      <t>チ</t>
    </rPh>
    <phoneticPr fontId="3"/>
  </si>
  <si>
    <t>宛先</t>
    <rPh sb="0" eb="2">
      <t>アテサキ</t>
    </rPh>
    <phoneticPr fontId="3"/>
  </si>
  <si>
    <t>ON</t>
    <phoneticPr fontId="3"/>
  </si>
  <si>
    <t>管理者に通知する</t>
    <rPh sb="0" eb="3">
      <t>カンリシャ</t>
    </rPh>
    <rPh sb="4" eb="6">
      <t>ツウチ</t>
    </rPh>
    <phoneticPr fontId="3"/>
  </si>
  <si>
    <t>通知</t>
    <rPh sb="0" eb="2">
      <t>ツウチ</t>
    </rPh>
    <phoneticPr fontId="3"/>
  </si>
  <si>
    <t>実行された処理の通知を行うかを設定します。</t>
    <rPh sb="0" eb="2">
      <t>ジッコウ</t>
    </rPh>
    <rPh sb="5" eb="7">
      <t>ショリ</t>
    </rPh>
    <rPh sb="8" eb="10">
      <t>ツウチ</t>
    </rPh>
    <rPh sb="11" eb="12">
      <t>オコナ</t>
    </rPh>
    <rPh sb="15" eb="17">
      <t>セッテイ</t>
    </rPh>
    <phoneticPr fontId="3"/>
  </si>
  <si>
    <t>カスタム相関インテリジェンス</t>
    <rPh sb="4" eb="6">
      <t>ソウカン</t>
    </rPh>
    <phoneticPr fontId="3"/>
  </si>
  <si>
    <t>カスタム相関インテリジェンス</t>
    <phoneticPr fontId="3"/>
  </si>
  <si>
    <t>警告バナーを有効にするか設定します。
※Exchange Onlineのみ</t>
    <rPh sb="0" eb="2">
      <t>ケイコク</t>
    </rPh>
    <rPh sb="6" eb="8">
      <t>ユウコウ</t>
    </rPh>
    <rPh sb="12" eb="14">
      <t>セッテイ</t>
    </rPh>
    <phoneticPr fontId="3"/>
  </si>
  <si>
    <t>利用可能なルール</t>
    <rPh sb="0" eb="4">
      <t>リヨウカノウ</t>
    </rPh>
    <phoneticPr fontId="3"/>
  </si>
  <si>
    <t>指定した事前定義ルール</t>
    <rPh sb="0" eb="2">
      <t>シテイ</t>
    </rPh>
    <rPh sb="4" eb="8">
      <t>ジゼンテイギ</t>
    </rPh>
    <phoneticPr fontId="3"/>
  </si>
  <si>
    <t>除外</t>
    <rPh sb="0" eb="2">
      <t>ジョガイ</t>
    </rPh>
    <phoneticPr fontId="3"/>
  </si>
  <si>
    <t>中</t>
    <rPh sb="0" eb="1">
      <t>チュウ</t>
    </rPh>
    <phoneticPr fontId="3"/>
  </si>
  <si>
    <t>積極的</t>
    <rPh sb="0" eb="3">
      <t>セッキョクテキ</t>
    </rPh>
    <phoneticPr fontId="3"/>
  </si>
  <si>
    <t>非常に強力</t>
    <rPh sb="0" eb="2">
      <t>ヒジョウ</t>
    </rPh>
    <rPh sb="3" eb="5">
      <t>キョウリョク</t>
    </rPh>
    <phoneticPr fontId="3"/>
  </si>
  <si>
    <t>すべての事前定義ルール</t>
    <rPh sb="4" eb="8">
      <t>ジゼンテイギ</t>
    </rPh>
    <phoneticPr fontId="3"/>
  </si>
  <si>
    <t>異常</t>
    <rPh sb="0" eb="2">
      <t>イジョウ</t>
    </rPh>
    <phoneticPr fontId="3"/>
  </si>
  <si>
    <t>セキュリティレベルリスク：処置/通知</t>
    <rPh sb="13" eb="15">
      <t>ショチ</t>
    </rPh>
    <rPh sb="16" eb="18">
      <t>ツウチ</t>
    </rPh>
    <phoneticPr fontId="3"/>
  </si>
  <si>
    <t>関連付けられたインテリジェンスを有効にするか設定します。</t>
    <rPh sb="16" eb="18">
      <t>ユウコウ</t>
    </rPh>
    <rPh sb="22" eb="24">
      <t>セッテイ</t>
    </rPh>
    <phoneticPr fontId="3"/>
  </si>
  <si>
    <t>関連付けられたインテリジェンスを有効にする</t>
    <rPh sb="16" eb="18">
      <t>ユウコウ</t>
    </rPh>
    <phoneticPr fontId="3"/>
  </si>
  <si>
    <t>関連付けられたインテリジェンス</t>
    <rPh sb="0" eb="3">
      <t>カンレンヅ</t>
    </rPh>
    <phoneticPr fontId="3"/>
  </si>
  <si>
    <t>処理：</t>
    <rPh sb="0" eb="2">
      <t>ショリ</t>
    </rPh>
    <phoneticPr fontId="3"/>
  </si>
  <si>
    <t>処理</t>
    <rPh sb="0" eb="2">
      <t>ショリ</t>
    </rPh>
    <phoneticPr fontId="3"/>
  </si>
  <si>
    <t>ブロックする送信者のメールアドレスを指定します。ワイルドカード(*)を利用することでドメインでの一括指定も行えます。</t>
    <rPh sb="6" eb="9">
      <t>ソウシンシャ</t>
    </rPh>
    <rPh sb="18" eb="20">
      <t>シテイ</t>
    </rPh>
    <rPh sb="35" eb="37">
      <t>リヨウ</t>
    </rPh>
    <rPh sb="48" eb="50">
      <t>イッカツ</t>
    </rPh>
    <rPh sb="50" eb="52">
      <t>シテイ</t>
    </rPh>
    <rPh sb="53" eb="54">
      <t>オコナ</t>
    </rPh>
    <phoneticPr fontId="3"/>
  </si>
  <si>
    <t>ブロックする送信者リスト</t>
    <phoneticPr fontId="3"/>
  </si>
  <si>
    <t>ブロックする送信者リストを有効にするかを設定します。</t>
    <rPh sb="20" eb="22">
      <t>セッテイ</t>
    </rPh>
    <phoneticPr fontId="3"/>
  </si>
  <si>
    <t xml:space="preserve">ブロックする送信者リストを有効にする </t>
    <phoneticPr fontId="3"/>
  </si>
  <si>
    <t>仮想アナライザの検索中はメールメッセージをエンドユーザのメールボックスで非表示にするか設定します。※Exchange Onlineのみ</t>
    <rPh sb="43" eb="45">
      <t>セッテイ</t>
    </rPh>
    <phoneticPr fontId="3"/>
  </si>
  <si>
    <t>適用：</t>
    <rPh sb="0" eb="2">
      <t>テキヨウ</t>
    </rPh>
    <phoneticPr fontId="3"/>
  </si>
  <si>
    <t>次を分析:</t>
    <phoneticPr fontId="3"/>
  </si>
  <si>
    <t>ルール</t>
    <phoneticPr fontId="3"/>
  </si>
  <si>
    <t>監視およびログのみ (監視モード)のモードに切り替えるか設定します。有効の場合、設定した処理は実行されません。</t>
    <rPh sb="22" eb="23">
      <t>キ</t>
    </rPh>
    <rPh sb="24" eb="25">
      <t>カ</t>
    </rPh>
    <rPh sb="28" eb="30">
      <t>セッテイ</t>
    </rPh>
    <rPh sb="34" eb="36">
      <t>ユウコウ</t>
    </rPh>
    <rPh sb="37" eb="39">
      <t>バアイ</t>
    </rPh>
    <rPh sb="40" eb="42">
      <t>セッテイ</t>
    </rPh>
    <rPh sb="44" eb="46">
      <t>ショリ</t>
    </rPh>
    <rPh sb="47" eb="49">
      <t>ジッコウ</t>
    </rPh>
    <phoneticPr fontId="3"/>
  </si>
  <si>
    <t>監視およびログのみ (監視モード)</t>
    <phoneticPr fontId="3"/>
  </si>
  <si>
    <t>仮想アナライザを有効にするか設定します。</t>
    <rPh sb="14" eb="16">
      <t>セッテイ</t>
    </rPh>
    <phoneticPr fontId="3"/>
  </si>
  <si>
    <t xml:space="preserve">仮想アナライザを有効にする </t>
    <phoneticPr fontId="3"/>
  </si>
  <si>
    <t>仮想アナライザ</t>
    <rPh sb="0" eb="2">
      <t>カソウ</t>
    </rPh>
    <phoneticPr fontId="3"/>
  </si>
  <si>
    <t>ブロックするURLリスト:</t>
    <phoneticPr fontId="3"/>
  </si>
  <si>
    <t>トレンドマイクロのWebレピュテーションサービスで、未評価のURLに対して処理を実行するかどうかを設定します</t>
    <rPh sb="49" eb="51">
      <t>セッテイ</t>
    </rPh>
    <phoneticPr fontId="3"/>
  </si>
  <si>
    <t xml:space="preserve">トレンドマイクロのWebレピュテーションサービスで、未評価のURLに対して処理を実行する </t>
    <phoneticPr fontId="3"/>
  </si>
  <si>
    <t>承認するURLリストを設定します。</t>
    <rPh sb="0" eb="2">
      <t>ショウニン</t>
    </rPh>
    <rPh sb="11" eb="13">
      <t>セッテイ</t>
    </rPh>
    <phoneticPr fontId="3"/>
  </si>
  <si>
    <t>承認するURLリスト</t>
    <rPh sb="0" eb="2">
      <t>ショウニン</t>
    </rPh>
    <phoneticPr fontId="3"/>
  </si>
  <si>
    <t>この承認済みリストのURLは、WebレピュテーションのTime-of-Clickプロテクションのみをバイパスするか設定します。</t>
    <rPh sb="57" eb="59">
      <t>セッテイ</t>
    </rPh>
    <phoneticPr fontId="3"/>
  </si>
  <si>
    <t>Time-of-Clickプロテクション</t>
  </si>
  <si>
    <t>ヘッダフィールドの名前と、そのフィールドの値を指定し、必要に応じて [次の値を含む] または [次に等しい] を選択します</t>
    <rPh sb="9" eb="11">
      <t>ナマエ</t>
    </rPh>
    <rPh sb="21" eb="22">
      <t>アタイ</t>
    </rPh>
    <rPh sb="23" eb="25">
      <t>シテイ</t>
    </rPh>
    <rPh sb="27" eb="29">
      <t>ヒツヨウ</t>
    </rPh>
    <rPh sb="30" eb="31">
      <t>オウ</t>
    </rPh>
    <rPh sb="35" eb="36">
      <t>ツギ</t>
    </rPh>
    <rPh sb="37" eb="38">
      <t>アタイ</t>
    </rPh>
    <rPh sb="39" eb="40">
      <t>フク</t>
    </rPh>
    <rPh sb="48" eb="49">
      <t>ツギ</t>
    </rPh>
    <rPh sb="50" eb="51">
      <t>ヒト</t>
    </rPh>
    <rPh sb="56" eb="58">
      <t>センタク</t>
    </rPh>
    <phoneticPr fontId="3"/>
  </si>
  <si>
    <t>承認済みヘッダフィールドリスト</t>
  </si>
  <si>
    <t>承認済みヘッダフィールドリストを有効にするか設定します。</t>
    <rPh sb="22" eb="24">
      <t>セッテイ</t>
    </rPh>
    <phoneticPr fontId="3"/>
  </si>
  <si>
    <t>承認済みヘッダフィールドリストを有効にする</t>
    <rPh sb="16" eb="18">
      <t>ユウコウ</t>
    </rPh>
    <phoneticPr fontId="3"/>
  </si>
  <si>
    <t>ブロックするURLリストを設定します。</t>
    <rPh sb="13" eb="15">
      <t>セッテイ</t>
    </rPh>
    <phoneticPr fontId="3"/>
  </si>
  <si>
    <t>ブロックするURLリスト</t>
    <phoneticPr fontId="3"/>
  </si>
  <si>
    <t>ブロックするURLリストを有効にする設定をします。</t>
    <phoneticPr fontId="3"/>
  </si>
  <si>
    <t>ブロックするURLリストを有効にする</t>
    <phoneticPr fontId="3"/>
  </si>
  <si>
    <t>承認済みURLリストを有効にする設定をします。</t>
    <rPh sb="16" eb="18">
      <t>セッテイ</t>
    </rPh>
    <phoneticPr fontId="3"/>
  </si>
  <si>
    <t>承認済みURLリストを有効にする</t>
    <phoneticPr fontId="3"/>
  </si>
  <si>
    <t>受信メールメッセージ内のURLのリアルタイム検索に適用するか設定します。</t>
    <rPh sb="30" eb="32">
      <t>セッテイ</t>
    </rPh>
    <phoneticPr fontId="3"/>
  </si>
  <si>
    <r>
      <t>Time-of-Clickプロテクション※</t>
    </r>
    <r>
      <rPr>
        <sz val="11"/>
        <rFont val="HGP創英角ｺﾞｼｯｸUB"/>
        <family val="3"/>
        <charset val="128"/>
      </rPr>
      <t>Exchange Onlineのみ</t>
    </r>
    <phoneticPr fontId="3"/>
  </si>
  <si>
    <t>Retro Scanと自動修復</t>
    <phoneticPr fontId="3"/>
  </si>
  <si>
    <t>画像分析を使用してフィッシングを検出するAIベースの高度な検出を設定します。</t>
    <rPh sb="32" eb="34">
      <t>セッテイ</t>
    </rPh>
    <phoneticPr fontId="3"/>
  </si>
  <si>
    <t>コンピュータビジョン</t>
  </si>
  <si>
    <t>URLをリアルタイムで分析してフィッシングWebサイトを検知するか設定します。</t>
    <rPh sb="33" eb="35">
      <t>セッテイ</t>
    </rPh>
    <phoneticPr fontId="3"/>
  </si>
  <si>
    <t>動的なURL検索</t>
  </si>
  <si>
    <t>QRコードを含むメッセージ添付ファイルに含まれる不審URLを検索するか設定します。</t>
    <rPh sb="35" eb="37">
      <t>セッテイ</t>
    </rPh>
    <phoneticPr fontId="3"/>
  </si>
  <si>
    <t>メッセージ添付ファイル</t>
  </si>
  <si>
    <t>2.中 / 誤検出の件数を低く抑えながら、多くのWebからの脅威に適用されます</t>
    <phoneticPr fontId="3"/>
  </si>
  <si>
    <t>セキュリティレベルを設定します。以下から選択します。
1.高 / より多くのWebからの脅威に適用されますが、誤検出のリスクも高くなります
2.中 / 誤検出の件数を低く抑えながら、多くのWebからの脅威に適用されます
3.低 / Webからの脅威の適用数は減少しますが、誤検出のリスクも低下します</t>
    <rPh sb="10" eb="12">
      <t>セッテイ</t>
    </rPh>
    <rPh sb="16" eb="18">
      <t>イカ</t>
    </rPh>
    <rPh sb="20" eb="22">
      <t>センタク</t>
    </rPh>
    <rPh sb="29" eb="30">
      <t>コウ</t>
    </rPh>
    <rPh sb="72" eb="73">
      <t>チュウ</t>
    </rPh>
    <rPh sb="112" eb="113">
      <t>テイ</t>
    </rPh>
    <phoneticPr fontId="3"/>
  </si>
  <si>
    <t>セキュリティレベル:</t>
    <phoneticPr fontId="3"/>
  </si>
  <si>
    <t>Webレピュテーションを有効にするか設定します。</t>
    <rPh sb="18" eb="20">
      <t>セッテイ</t>
    </rPh>
    <phoneticPr fontId="3"/>
  </si>
  <si>
    <t>Webレピュテーションを有効にする</t>
    <phoneticPr fontId="3"/>
  </si>
  <si>
    <t>Webレピュテーション</t>
    <phoneticPr fontId="3"/>
  </si>
  <si>
    <t>アーカイブファイルに含まれている、またはファイルに埋め込まれているファイル拡張子またはファイル名をブロックするか設定します。</t>
    <rPh sb="56" eb="58">
      <t>セッテイ</t>
    </rPh>
    <phoneticPr fontId="3"/>
  </si>
  <si>
    <t>含まれるファイル</t>
    <phoneticPr fontId="3"/>
  </si>
  <si>
    <t>ブロックするファイルタイプの記入</t>
    <rPh sb="14" eb="16">
      <t>キニュウ</t>
    </rPh>
    <phoneticPr fontId="3"/>
  </si>
  <si>
    <t>ブロックリスト</t>
    <phoneticPr fontId="3"/>
  </si>
  <si>
    <t>ブロックしないファイルタイプの記入</t>
    <rPh sb="15" eb="17">
      <t>キニュウ</t>
    </rPh>
    <phoneticPr fontId="3"/>
  </si>
  <si>
    <t>ファイルブロックの種類</t>
    <phoneticPr fontId="3"/>
  </si>
  <si>
    <t>ファイルブロックを有効にするか設定します。</t>
    <rPh sb="9" eb="11">
      <t>ユウコウ</t>
    </rPh>
    <rPh sb="15" eb="17">
      <t>セッテイ</t>
    </rPh>
    <phoneticPr fontId="3"/>
  </si>
  <si>
    <t>ファイルブロックを有効にする</t>
    <rPh sb="9" eb="11">
      <t>ユウコウ</t>
    </rPh>
    <phoneticPr fontId="3"/>
  </si>
  <si>
    <t>ファイルブロック</t>
    <phoneticPr fontId="3"/>
  </si>
  <si>
    <t>その他のパスワード保護されたファイル</t>
    <phoneticPr fontId="3"/>
  </si>
  <si>
    <t>パスワード保護された圧縮ファイル</t>
    <phoneticPr fontId="3"/>
  </si>
  <si>
    <t>検索不能なファイルのオプション</t>
    <phoneticPr fontId="3"/>
  </si>
  <si>
    <t>[テキスト/ファイルで置換] 処理を選択した場合に感染コンテンツを置き換えるテキストを入力します。</t>
    <phoneticPr fontId="3"/>
  </si>
  <si>
    <t>置換テキスト</t>
    <phoneticPr fontId="3"/>
  </si>
  <si>
    <t>VIRUS_DETECTED_AND_REMOVED.TXT</t>
    <phoneticPr fontId="3"/>
  </si>
  <si>
    <t>置換ファイル名</t>
    <phoneticPr fontId="3"/>
  </si>
  <si>
    <t>サイズが150MBを超えるファイル</t>
    <phoneticPr fontId="3"/>
  </si>
  <si>
    <t>検索不能な圧縮ファイル</t>
    <phoneticPr fontId="3"/>
  </si>
  <si>
    <t>ランサムウェア</t>
    <phoneticPr fontId="3"/>
  </si>
  <si>
    <t>スパイウェア/グレーウェア</t>
    <phoneticPr fontId="3"/>
  </si>
  <si>
    <t>その他の不正レコード</t>
    <rPh sb="2" eb="3">
      <t>タ</t>
    </rPh>
    <rPh sb="4" eb="6">
      <t>フセイ</t>
    </rPh>
    <phoneticPr fontId="3"/>
  </si>
  <si>
    <t>パッカー</t>
    <phoneticPr fontId="3"/>
  </si>
  <si>
    <t>ワーム/トロイの木馬</t>
    <rPh sb="8" eb="10">
      <t>モクバ</t>
    </rPh>
    <phoneticPr fontId="3"/>
  </si>
  <si>
    <t>ウイルス</t>
    <phoneticPr fontId="3"/>
  </si>
  <si>
    <t>他の形式のファイル内のアクティブコンテンツを検出する</t>
    <phoneticPr fontId="3"/>
  </si>
  <si>
    <t>Microsoft Officeファイルのアクティブコンテンツを検出する</t>
    <phoneticPr fontId="3"/>
  </si>
  <si>
    <t>アクティブコンテンツ※Exchange Onlineのみ</t>
    <phoneticPr fontId="3"/>
  </si>
  <si>
    <t>検知した脅威情報をトレンドマイクロに送信し、今後の脅威対策や未知の脅威などの情報収集を許可します。</t>
    <rPh sb="0" eb="2">
      <t>ケンチ</t>
    </rPh>
    <rPh sb="4" eb="6">
      <t>キョウイ</t>
    </rPh>
    <rPh sb="6" eb="8">
      <t>ジョウホウ</t>
    </rPh>
    <rPh sb="18" eb="20">
      <t>ソウシン</t>
    </rPh>
    <rPh sb="22" eb="24">
      <t>コンゴ</t>
    </rPh>
    <rPh sb="25" eb="27">
      <t>キョウイ</t>
    </rPh>
    <rPh sb="27" eb="29">
      <t>タイサク</t>
    </rPh>
    <rPh sb="30" eb="32">
      <t>ミチ</t>
    </rPh>
    <rPh sb="33" eb="35">
      <t>キョウイ</t>
    </rPh>
    <rPh sb="38" eb="40">
      <t>ジョウホウ</t>
    </rPh>
    <rPh sb="40" eb="42">
      <t>シュウシュウ</t>
    </rPh>
    <rPh sb="43" eb="45">
      <t>キョカ</t>
    </rPh>
    <phoneticPr fontId="3"/>
  </si>
  <si>
    <t>検索機能向上のために不審ファイルの情報をトレンドマイクロに送信する</t>
    <rPh sb="0" eb="2">
      <t>ケンサク</t>
    </rPh>
    <rPh sb="2" eb="4">
      <t>キノウ</t>
    </rPh>
    <rPh sb="4" eb="6">
      <t>コウジョウ</t>
    </rPh>
    <rPh sb="10" eb="12">
      <t>フシン</t>
    </rPh>
    <rPh sb="17" eb="19">
      <t>ジョウホウ</t>
    </rPh>
    <rPh sb="29" eb="31">
      <t>ソウシン</t>
    </rPh>
    <phoneticPr fontId="3"/>
  </si>
  <si>
    <t>実行可能なリアルタイム圧縮ファイルをブロックし、他の不正プログラムの特性と組み合わせることでリアルタイム圧縮アルゴリズムを使用してネットワークセキュリティを回避するウイルスのリスクを低減します</t>
    <rPh sb="0" eb="2">
      <t>ジッコウ</t>
    </rPh>
    <rPh sb="2" eb="4">
      <t>カノウ</t>
    </rPh>
    <rPh sb="11" eb="13">
      <t>アッシュク</t>
    </rPh>
    <rPh sb="24" eb="25">
      <t>ホカ</t>
    </rPh>
    <rPh sb="26" eb="28">
      <t>フセイ</t>
    </rPh>
    <rPh sb="34" eb="36">
      <t>トクセイ</t>
    </rPh>
    <rPh sb="37" eb="38">
      <t>ク</t>
    </rPh>
    <rPh sb="39" eb="40">
      <t>ア</t>
    </rPh>
    <rPh sb="52" eb="54">
      <t>アッシュク</t>
    </rPh>
    <rPh sb="61" eb="63">
      <t>シヨウ</t>
    </rPh>
    <rPh sb="78" eb="80">
      <t>カイヒ</t>
    </rPh>
    <rPh sb="91" eb="93">
      <t>テイゲン</t>
    </rPh>
    <phoneticPr fontId="3"/>
  </si>
  <si>
    <t>IntelliTrapを有効にする</t>
    <rPh sb="12" eb="14">
      <t>ユウコウ</t>
    </rPh>
    <phoneticPr fontId="3"/>
  </si>
  <si>
    <t>メッセージの本文を検索するか設定します。</t>
    <rPh sb="6" eb="8">
      <t>ホンブン</t>
    </rPh>
    <rPh sb="9" eb="11">
      <t>ケンサク</t>
    </rPh>
    <rPh sb="14" eb="16">
      <t>セッテイ</t>
    </rPh>
    <phoneticPr fontId="3"/>
  </si>
  <si>
    <t>メッセージ本文を検索</t>
    <phoneticPr fontId="3"/>
  </si>
  <si>
    <t>検知した脅威情報を学習し、未知の脅威や検知しやすい脅威を学習し検索します</t>
    <rPh sb="0" eb="2">
      <t>ケンチ</t>
    </rPh>
    <rPh sb="4" eb="6">
      <t>キョウイ</t>
    </rPh>
    <rPh sb="6" eb="8">
      <t>ジョウホウ</t>
    </rPh>
    <rPh sb="9" eb="11">
      <t>ガクシュウ</t>
    </rPh>
    <rPh sb="13" eb="15">
      <t>ミチ</t>
    </rPh>
    <rPh sb="16" eb="18">
      <t>キョウイ</t>
    </rPh>
    <rPh sb="19" eb="21">
      <t>ケンチ</t>
    </rPh>
    <rPh sb="25" eb="27">
      <t>キョウイ</t>
    </rPh>
    <rPh sb="28" eb="30">
      <t>ガクシュウ</t>
    </rPh>
    <rPh sb="31" eb="33">
      <t>ケンサク</t>
    </rPh>
    <phoneticPr fontId="3"/>
  </si>
  <si>
    <t>機械学習型検索を有効にする</t>
    <rPh sb="0" eb="2">
      <t>キカイ</t>
    </rPh>
    <rPh sb="2" eb="4">
      <t>ガクシュウ</t>
    </rPh>
    <rPh sb="4" eb="5">
      <t>ガタ</t>
    </rPh>
    <rPh sb="5" eb="7">
      <t>ケンサク</t>
    </rPh>
    <rPh sb="8" eb="10">
      <t>ユウコウ</t>
    </rPh>
    <phoneticPr fontId="3"/>
  </si>
  <si>
    <t>1.すべてのファイルを検索</t>
    <phoneticPr fontId="3"/>
  </si>
  <si>
    <t>不正プログラム検索を行うルールを指定します。以下3項目から選択します。
1.すべてのファイルを検索
2.実際のファイルタイプで識別されたファイルを検索
3.ファイルタイプを指定</t>
    <rPh sb="0" eb="2">
      <t>フセイ</t>
    </rPh>
    <rPh sb="7" eb="9">
      <t>ケンサク</t>
    </rPh>
    <rPh sb="10" eb="11">
      <t>オコナ</t>
    </rPh>
    <rPh sb="16" eb="18">
      <t>シテイ</t>
    </rPh>
    <rPh sb="22" eb="24">
      <t>イカ</t>
    </rPh>
    <rPh sb="25" eb="27">
      <t>コウモク</t>
    </rPh>
    <rPh sb="29" eb="31">
      <t>センタク</t>
    </rPh>
    <phoneticPr fontId="3"/>
  </si>
  <si>
    <t>検索するファイル</t>
    <rPh sb="0" eb="2">
      <t>ケンサク</t>
    </rPh>
    <phoneticPr fontId="3"/>
  </si>
  <si>
    <t>不正プログラム検索</t>
    <rPh sb="0" eb="2">
      <t>フセイ</t>
    </rPh>
    <rPh sb="7" eb="9">
      <t>ケンサク</t>
    </rPh>
    <phoneticPr fontId="3"/>
  </si>
  <si>
    <t>放置　及び　通知しない</t>
    <phoneticPr fontId="3"/>
  </si>
  <si>
    <t>異常な信号:※Exchange Onlineのみ</t>
    <phoneticPr fontId="3"/>
  </si>
  <si>
    <t>放置　及び　通知</t>
    <rPh sb="0" eb="2">
      <t>ホウチ</t>
    </rPh>
    <phoneticPr fontId="3"/>
  </si>
  <si>
    <t>ブロックする送信者リスト:</t>
    <phoneticPr fontId="3"/>
  </si>
  <si>
    <t>隔離　及び　通知しない</t>
    <rPh sb="0" eb="2">
      <t>カクリ</t>
    </rPh>
    <phoneticPr fontId="3"/>
  </si>
  <si>
    <t>ランサムウェア:</t>
    <phoneticPr fontId="3"/>
  </si>
  <si>
    <t>フィッシング:</t>
    <phoneticPr fontId="3"/>
  </si>
  <si>
    <t xml:space="preserve">BEC: </t>
    <phoneticPr fontId="3"/>
  </si>
  <si>
    <t>詐欺サイト:</t>
    <phoneticPr fontId="3"/>
  </si>
  <si>
    <t>グレーメール:</t>
    <phoneticPr fontId="3"/>
  </si>
  <si>
    <t>不正なコンテンツ:</t>
    <phoneticPr fontId="3"/>
  </si>
  <si>
    <t>オプション：ON</t>
    <phoneticPr fontId="3"/>
  </si>
  <si>
    <t>内部ドメインから送信されたメッセージが、その他のスパムメールとして検出された場合は放置するオプションを設定できます。</t>
    <rPh sb="51" eb="53">
      <t>セッテイ</t>
    </rPh>
    <phoneticPr fontId="3"/>
  </si>
  <si>
    <t>その他設定（オプション）</t>
    <rPh sb="3" eb="5">
      <t>セッテイ</t>
    </rPh>
    <phoneticPr fontId="3"/>
  </si>
  <si>
    <t>迷惑メールフォルダ　及び　通知しない</t>
    <rPh sb="0" eb="2">
      <t>メイワク</t>
    </rPh>
    <phoneticPr fontId="3"/>
  </si>
  <si>
    <t>スパムメール:</t>
    <phoneticPr fontId="3"/>
  </si>
  <si>
    <t>処理</t>
    <phoneticPr fontId="3"/>
  </si>
  <si>
    <t>ヘッダフィールドの名前と、そのフィールドの値を指定し、それらの関係として [次の値を含む] または [次に等しい] を選択し、ルールを定義します。</t>
    <phoneticPr fontId="3"/>
  </si>
  <si>
    <t>ブロックするヘッダフィールドリスト</t>
  </si>
  <si>
    <t>ブロックするヘッダフィールドリストを有効にするか設定します。</t>
    <rPh sb="24" eb="26">
      <t>セッテイ</t>
    </rPh>
    <phoneticPr fontId="3"/>
  </si>
  <si>
    <t>ブロックするヘッダフィールドリストを有効にする</t>
    <rPh sb="18" eb="20">
      <t>ユウコウ</t>
    </rPh>
    <phoneticPr fontId="3"/>
  </si>
  <si>
    <t>管理者に通知する際に元のメールメッセージを添付するかを設定します。</t>
    <rPh sb="0" eb="3">
      <t>カンリシャ</t>
    </rPh>
    <rPh sb="4" eb="6">
      <t>ツウチ</t>
    </rPh>
    <rPh sb="8" eb="9">
      <t>サイ</t>
    </rPh>
    <rPh sb="27" eb="29">
      <t>セッテイ</t>
    </rPh>
    <phoneticPr fontId="3"/>
  </si>
  <si>
    <t xml:space="preserve">元のメールメッセージを添付する </t>
    <phoneticPr fontId="3"/>
  </si>
  <si>
    <t>管理者に通知するかを設定します。</t>
    <rPh sb="10" eb="12">
      <t>セッテイ</t>
    </rPh>
    <phoneticPr fontId="3"/>
  </si>
  <si>
    <t>管理者に通知する</t>
    <phoneticPr fontId="3"/>
  </si>
  <si>
    <t>フィードバックの送信を許可するかを設定します。</t>
    <rPh sb="17" eb="19">
      <t>セッテイ</t>
    </rPh>
    <phoneticPr fontId="3"/>
  </si>
  <si>
    <t xml:space="preserve">フィードバックの送信を許可する </t>
    <phoneticPr fontId="3"/>
  </si>
  <si>
    <t>元のメールメッセージを添付するかを設定します。</t>
    <rPh sb="17" eb="19">
      <t>セッテイ</t>
    </rPh>
    <phoneticPr fontId="3"/>
  </si>
  <si>
    <t>偽装された可能性のある送信者に通知するかを設定します。</t>
    <rPh sb="21" eb="23">
      <t>セッテイ</t>
    </rPh>
    <phoneticPr fontId="3"/>
  </si>
  <si>
    <t xml:space="preserve">偽装された可能性のある送信者に通知する </t>
    <phoneticPr fontId="3"/>
  </si>
  <si>
    <t>処理:</t>
    <phoneticPr fontId="3"/>
  </si>
  <si>
    <t>ライティングスタイル分析を有効にする</t>
    <phoneticPr fontId="3"/>
  </si>
  <si>
    <t>バルクメールの検出を有効にするか設定します。</t>
    <rPh sb="7" eb="9">
      <t>ケンシュツ</t>
    </rPh>
    <rPh sb="10" eb="12">
      <t>ユウコウ</t>
    </rPh>
    <rPh sb="16" eb="18">
      <t>セッテイ</t>
    </rPh>
    <phoneticPr fontId="3"/>
  </si>
  <si>
    <t xml:space="preserve">バルクメール </t>
    <phoneticPr fontId="3"/>
  </si>
  <si>
    <t>フォーラム通知を有効にするか設定します。</t>
    <rPh sb="8" eb="10">
      <t>ユウコウ</t>
    </rPh>
    <rPh sb="14" eb="16">
      <t>セッテイ</t>
    </rPh>
    <phoneticPr fontId="3"/>
  </si>
  <si>
    <t xml:space="preserve">フォーラム通知 </t>
    <phoneticPr fontId="3"/>
  </si>
  <si>
    <t>ソーシャルネットワーク通知を有効にするか設定します。</t>
    <rPh sb="14" eb="16">
      <t>ユウコウ</t>
    </rPh>
    <rPh sb="20" eb="22">
      <t>セッテイ</t>
    </rPh>
    <phoneticPr fontId="3"/>
  </si>
  <si>
    <t xml:space="preserve">ソーシャルネットワーク通知 </t>
    <phoneticPr fontId="3"/>
  </si>
  <si>
    <t>マーケティングメッセージとニュースレターの検出を有効にするか設定します。</t>
    <rPh sb="21" eb="23">
      <t>ケンシュツ</t>
    </rPh>
    <rPh sb="24" eb="26">
      <t>ユウコウ</t>
    </rPh>
    <rPh sb="30" eb="32">
      <t>セッテイ</t>
    </rPh>
    <phoneticPr fontId="3"/>
  </si>
  <si>
    <t xml:space="preserve">マーケティングメッセージとニュースレター </t>
    <phoneticPr fontId="3"/>
  </si>
  <si>
    <t xml:space="preserve">グレーメール検出を有効にする </t>
    <phoneticPr fontId="3"/>
  </si>
  <si>
    <t>企業内で使用している表示名と似た表示名を持つ外部送信者からのメッセージを分析するかを設定します。</t>
    <rPh sb="42" eb="44">
      <t>セッテイ</t>
    </rPh>
    <phoneticPr fontId="3"/>
  </si>
  <si>
    <t>表示名のスプーフィング検知:</t>
    <phoneticPr fontId="3"/>
  </si>
  <si>
    <t>メール内にその他の異常な挙動または特徴がないかを確認します。</t>
    <rPh sb="3" eb="4">
      <t>ナイ</t>
    </rPh>
    <rPh sb="7" eb="8">
      <t>タ</t>
    </rPh>
    <rPh sb="9" eb="11">
      <t>イジョウ</t>
    </rPh>
    <rPh sb="12" eb="14">
      <t>キョドウ</t>
    </rPh>
    <rPh sb="17" eb="19">
      <t>トクチョウ</t>
    </rPh>
    <rPh sb="24" eb="26">
      <t>カクニン</t>
    </rPh>
    <phoneticPr fontId="4"/>
  </si>
  <si>
    <t>送信者は少なくとも過去３０日間メールを送信していないかを検出します。</t>
    <rPh sb="0" eb="3">
      <t>ソウシンシャ</t>
    </rPh>
    <rPh sb="4" eb="5">
      <t>スク</t>
    </rPh>
    <rPh sb="9" eb="11">
      <t>カコ</t>
    </rPh>
    <rPh sb="13" eb="15">
      <t>ニチカン</t>
    </rPh>
    <rPh sb="19" eb="21">
      <t>ソウシン</t>
    </rPh>
    <rPh sb="28" eb="30">
      <t>ケンシュツ</t>
    </rPh>
    <phoneticPr fontId="4"/>
  </si>
  <si>
    <t>送信者の表示名が高プロファイルユーザのリストに一致するか検出をします。この機能を使用するには、[高プロファイルユーザ] リストを設定する必要があります。</t>
    <rPh sb="28" eb="30">
      <t>ケンシュツ</t>
    </rPh>
    <phoneticPr fontId="3"/>
  </si>
  <si>
    <t>スパムメールに対する検知度数を設定します。高いほど検知率は上がりますが、誤検知も多くなります。以下より選択します。
1,高 / スパムメールの検出率が最も高くなりますが、誤検出の可能性も高くなります。
2,中 / スパムメールの検出率が高く、誤検出の可能性は中程度です。
3,低 / スパムメールとして明白なものが検出され、誤検出の可能性が最も低くなります。</t>
    <rPh sb="7" eb="8">
      <t>タイ</t>
    </rPh>
    <rPh sb="10" eb="12">
      <t>ケンチ</t>
    </rPh>
    <rPh sb="12" eb="13">
      <t>ド</t>
    </rPh>
    <rPh sb="13" eb="14">
      <t>スウ</t>
    </rPh>
    <rPh sb="15" eb="17">
      <t>セッテイ</t>
    </rPh>
    <rPh sb="21" eb="22">
      <t>タカ</t>
    </rPh>
    <rPh sb="25" eb="27">
      <t>ケンチ</t>
    </rPh>
    <rPh sb="27" eb="28">
      <t>リツ</t>
    </rPh>
    <rPh sb="29" eb="30">
      <t>ア</t>
    </rPh>
    <rPh sb="36" eb="39">
      <t>ゴケンチ</t>
    </rPh>
    <rPh sb="40" eb="41">
      <t>オオ</t>
    </rPh>
    <rPh sb="47" eb="49">
      <t>イカ</t>
    </rPh>
    <rPh sb="51" eb="53">
      <t>センタク</t>
    </rPh>
    <rPh sb="60" eb="61">
      <t>コウ</t>
    </rPh>
    <rPh sb="103" eb="104">
      <t>チュウ</t>
    </rPh>
    <rPh sb="138" eb="139">
      <t>テイ</t>
    </rPh>
    <phoneticPr fontId="3"/>
  </si>
  <si>
    <t>検出レベル:</t>
    <phoneticPr fontId="3"/>
  </si>
  <si>
    <t>ポリシー設定を反映させるメッセージの範囲を設定します。以下より選択します。
1,受信メッセージ
2,すべてのメッセージ</t>
    <rPh sb="4" eb="6">
      <t>セッテイ</t>
    </rPh>
    <rPh sb="7" eb="9">
      <t>ハンエイ</t>
    </rPh>
    <rPh sb="18" eb="20">
      <t>ハンイ</t>
    </rPh>
    <rPh sb="21" eb="23">
      <t>セッテイ</t>
    </rPh>
    <rPh sb="27" eb="29">
      <t>イカ</t>
    </rPh>
    <rPh sb="31" eb="33">
      <t>センタク</t>
    </rPh>
    <rPh sb="40" eb="42">
      <t>ジュシン</t>
    </rPh>
    <phoneticPr fontId="3"/>
  </si>
  <si>
    <t>検出機能向上のため不審メール情報をトレンドマイクロに送信するかを設定します。</t>
    <rPh sb="32" eb="34">
      <t>セッテイ</t>
    </rPh>
    <phoneticPr fontId="3"/>
  </si>
  <si>
    <t xml:space="preserve">検出機能向上のため不審メール情報をトレンドマイクロに送信する </t>
    <phoneticPr fontId="3"/>
  </si>
  <si>
    <t>高度なスパムメール対策を有効にするか設定します。</t>
    <phoneticPr fontId="3"/>
  </si>
  <si>
    <t>高度なスパムメール対策を有効にする</t>
    <rPh sb="12" eb="14">
      <t>ユウコウ</t>
    </rPh>
    <phoneticPr fontId="3"/>
  </si>
  <si>
    <t>高度なスパムメール対策
※Exchage Online及び
Gmailのみ対象となります</t>
    <rPh sb="0" eb="2">
      <t>コウド</t>
    </rPh>
    <rPh sb="9" eb="11">
      <t>タイサク</t>
    </rPh>
    <rPh sb="27" eb="28">
      <t>オヨ</t>
    </rPh>
    <rPh sb="37" eb="39">
      <t>タイショウ</t>
    </rPh>
    <phoneticPr fontId="3"/>
  </si>
  <si>
    <t>ポリシーの優先度が数字で表されます。数字が小さいほど優先度が高く、デフォルトで値が入っています。</t>
    <rPh sb="5" eb="8">
      <t>ユウセンド</t>
    </rPh>
    <rPh sb="9" eb="11">
      <t>スウジ</t>
    </rPh>
    <rPh sb="12" eb="13">
      <t>アラワ</t>
    </rPh>
    <rPh sb="18" eb="20">
      <t>スウジ</t>
    </rPh>
    <rPh sb="21" eb="22">
      <t>チイ</t>
    </rPh>
    <rPh sb="26" eb="29">
      <t>ユウセンド</t>
    </rPh>
    <rPh sb="30" eb="31">
      <t>タカ</t>
    </rPh>
    <rPh sb="39" eb="40">
      <t>アタイ</t>
    </rPh>
    <rPh sb="41" eb="42">
      <t>ハイ</t>
    </rPh>
    <phoneticPr fontId="3"/>
  </si>
  <si>
    <t>優先度</t>
    <rPh sb="0" eb="3">
      <t>ユウセンド</t>
    </rPh>
    <phoneticPr fontId="3"/>
  </si>
  <si>
    <t>ポリシー名の概要が記載されます</t>
    <rPh sb="4" eb="5">
      <t>メイ</t>
    </rPh>
    <rPh sb="6" eb="8">
      <t>ガイヨウ</t>
    </rPh>
    <rPh sb="9" eb="11">
      <t>キサイ</t>
    </rPh>
    <phoneticPr fontId="3"/>
  </si>
  <si>
    <t>概要</t>
    <rPh sb="0" eb="2">
      <t>ガイヨウ</t>
    </rPh>
    <phoneticPr fontId="3"/>
  </si>
  <si>
    <t>初期設定の○○ポリシー - 高度な脅威対策</t>
    <phoneticPr fontId="3"/>
  </si>
  <si>
    <t>実行された際に表示されるポリシー名です。</t>
    <rPh sb="0" eb="2">
      <t>ジッコウ</t>
    </rPh>
    <rPh sb="5" eb="6">
      <t>サイ</t>
    </rPh>
    <rPh sb="7" eb="9">
      <t>ヒョウジ</t>
    </rPh>
    <rPh sb="16" eb="17">
      <t>メイ</t>
    </rPh>
    <phoneticPr fontId="3"/>
  </si>
  <si>
    <t>ポリシー名</t>
    <rPh sb="4" eb="5">
      <t>メイ</t>
    </rPh>
    <phoneticPr fontId="3"/>
  </si>
  <si>
    <t>一般</t>
    <rPh sb="0" eb="2">
      <t>イッパン</t>
    </rPh>
    <phoneticPr fontId="3"/>
  </si>
  <si>
    <t>Box</t>
  </si>
  <si>
    <t>DropBox</t>
    <phoneticPr fontId="3"/>
  </si>
  <si>
    <t>Google ドライブ</t>
    <phoneticPr fontId="3"/>
  </si>
  <si>
    <t>Gmail</t>
    <phoneticPr fontId="3"/>
  </si>
  <si>
    <t>Teams</t>
    <phoneticPr fontId="3"/>
  </si>
  <si>
    <t>SharePoint Online</t>
    <phoneticPr fontId="3"/>
  </si>
  <si>
    <t>OneDrive</t>
    <phoneticPr fontId="3"/>
  </si>
  <si>
    <t>Exchange Online</t>
    <phoneticPr fontId="3"/>
  </si>
  <si>
    <t>デフォルト設定等</t>
    <rPh sb="5" eb="7">
      <t>セッテイ</t>
    </rPh>
    <rPh sb="7" eb="8">
      <t>トウ</t>
    </rPh>
    <phoneticPr fontId="29"/>
  </si>
  <si>
    <t>説明</t>
    <rPh sb="0" eb="2">
      <t>セツメイ</t>
    </rPh>
    <phoneticPr fontId="8"/>
  </si>
  <si>
    <t>項目</t>
    <rPh sb="0" eb="2">
      <t>コウモク</t>
    </rPh>
    <phoneticPr fontId="3"/>
  </si>
  <si>
    <t>カテゴリ</t>
    <phoneticPr fontId="3"/>
  </si>
  <si>
    <t>項番</t>
    <rPh sb="0" eb="1">
      <t>コウ</t>
    </rPh>
    <rPh sb="1" eb="2">
      <t>バン</t>
    </rPh>
    <phoneticPr fontId="29"/>
  </si>
  <si>
    <t>※シート①-1にて、該当項目にチェックを入れてから設定してください↓</t>
    <rPh sb="10" eb="12">
      <t>ガイトウ</t>
    </rPh>
    <rPh sb="12" eb="14">
      <t>コウモク</t>
    </rPh>
    <rPh sb="20" eb="21">
      <t>イ</t>
    </rPh>
    <rPh sb="25" eb="27">
      <t>セッテイ</t>
    </rPh>
    <phoneticPr fontId="3"/>
  </si>
  <si>
    <t>※水色で塗りつぶされているセルはプルダウンから選択</t>
    <rPh sb="1" eb="3">
      <t>ミズイロ</t>
    </rPh>
    <rPh sb="4" eb="5">
      <t>ヌ</t>
    </rPh>
    <rPh sb="23" eb="25">
      <t>センタク</t>
    </rPh>
    <phoneticPr fontId="3"/>
  </si>
  <si>
    <t>変更クラウドアプリを選択</t>
    <rPh sb="0" eb="2">
      <t>ヘンコウ</t>
    </rPh>
    <rPh sb="10" eb="12">
      <t>センタク</t>
    </rPh>
    <phoneticPr fontId="29"/>
  </si>
  <si>
    <t>【カテゴリ配下ポリシーごとの設定】</t>
    <rPh sb="5" eb="7">
      <t>ハイカ</t>
    </rPh>
    <rPh sb="14" eb="16">
      <t>セッテイ</t>
    </rPh>
    <phoneticPr fontId="29"/>
  </si>
  <si>
    <t>Ｈ</t>
    <phoneticPr fontId="29"/>
  </si>
  <si>
    <t>ON</t>
    <phoneticPr fontId="29"/>
  </si>
  <si>
    <t>Ｇ</t>
    <phoneticPr fontId="29"/>
  </si>
  <si>
    <t>Ｆ</t>
    <phoneticPr fontId="29"/>
  </si>
  <si>
    <t>Ｅ</t>
    <phoneticPr fontId="29"/>
  </si>
  <si>
    <t>Ｄ</t>
    <phoneticPr fontId="29"/>
  </si>
  <si>
    <t>Ｃ</t>
    <phoneticPr fontId="29"/>
  </si>
  <si>
    <t>OFF</t>
    <phoneticPr fontId="29"/>
  </si>
  <si>
    <t>高度なスパムメール対策</t>
    <phoneticPr fontId="3"/>
  </si>
  <si>
    <t>Ｂ</t>
    <phoneticPr fontId="29"/>
  </si>
  <si>
    <t>Ａ</t>
    <phoneticPr fontId="29"/>
  </si>
  <si>
    <t>SharePoint</t>
    <phoneticPr fontId="3"/>
  </si>
  <si>
    <t>Exchange</t>
    <phoneticPr fontId="3"/>
  </si>
  <si>
    <t>デフォルト設定</t>
    <rPh sb="5" eb="7">
      <t>セッテイ</t>
    </rPh>
    <phoneticPr fontId="29"/>
  </si>
  <si>
    <t>カテゴリ</t>
    <phoneticPr fontId="29"/>
  </si>
  <si>
    <t>【カテゴリごとに一括設定(推奨設定)】</t>
    <rPh sb="8" eb="10">
      <t>イッカツ</t>
    </rPh>
    <rPh sb="10" eb="12">
      <t>セッテイ</t>
    </rPh>
    <rPh sb="13" eb="15">
      <t>スイショウ</t>
    </rPh>
    <rPh sb="15" eb="17">
      <t>セッテイ</t>
    </rPh>
    <phoneticPr fontId="29"/>
  </si>
  <si>
    <r>
      <t>※</t>
    </r>
    <r>
      <rPr>
        <sz val="16"/>
        <color rgb="FFFF0000"/>
        <rFont val="HGP創英角ｺﾞｼｯｸUB"/>
        <family val="3"/>
        <charset val="128"/>
      </rPr>
      <t>カテゴリグループの設定ごと</t>
    </r>
    <r>
      <rPr>
        <sz val="16"/>
        <color indexed="63"/>
        <rFont val="HGP創英角ｺﾞｼｯｸUB"/>
        <family val="3"/>
        <charset val="128"/>
      </rPr>
      <t>に独自設定を設定したい場合は、</t>
    </r>
    <r>
      <rPr>
        <sz val="16"/>
        <color rgb="FFFF0000"/>
        <rFont val="HGP創英角ｺﾞｼｯｸUB"/>
        <family val="3"/>
        <charset val="128"/>
      </rPr>
      <t>【カテゴリ配下ジャンルごとの設定】</t>
    </r>
    <r>
      <rPr>
        <sz val="16"/>
        <color indexed="63"/>
        <rFont val="HGP創英角ｺﾞｼｯｸUB"/>
        <family val="3"/>
        <charset val="128"/>
      </rPr>
      <t>に記入してください。</t>
    </r>
    <rPh sb="10" eb="12">
      <t>セッテイ</t>
    </rPh>
    <rPh sb="15" eb="17">
      <t>ドクジ</t>
    </rPh>
    <rPh sb="17" eb="19">
      <t>セッテイ</t>
    </rPh>
    <rPh sb="20" eb="22">
      <t>セッテイ</t>
    </rPh>
    <phoneticPr fontId="3"/>
  </si>
  <si>
    <r>
      <t>※</t>
    </r>
    <r>
      <rPr>
        <sz val="16"/>
        <color rgb="FFFF0000"/>
        <rFont val="HGP創英角ｺﾞｼｯｸUB"/>
        <family val="3"/>
        <charset val="128"/>
      </rPr>
      <t>カテゴリグループすべて</t>
    </r>
    <r>
      <rPr>
        <sz val="16"/>
        <color indexed="63"/>
        <rFont val="HGP創英角ｺﾞｼｯｸUB"/>
        <family val="3"/>
        <charset val="128"/>
      </rPr>
      <t>の設定を推奨設定に変更したい場合は、</t>
    </r>
    <r>
      <rPr>
        <sz val="16"/>
        <color rgb="FFFF0000"/>
        <rFont val="HGP創英角ｺﾞｼｯｸUB"/>
        <family val="3"/>
        <charset val="128"/>
      </rPr>
      <t>【カテゴリごとに一括設定】</t>
    </r>
    <r>
      <rPr>
        <sz val="16"/>
        <color indexed="63"/>
        <rFont val="HGP創英角ｺﾞｼｯｸUB"/>
        <family val="3"/>
        <charset val="128"/>
      </rPr>
      <t>に記入してください。</t>
    </r>
    <rPh sb="16" eb="18">
      <t>スイショウ</t>
    </rPh>
    <rPh sb="18" eb="20">
      <t>セッテイ</t>
    </rPh>
    <rPh sb="38" eb="40">
      <t>イッカツ</t>
    </rPh>
    <phoneticPr fontId="3"/>
  </si>
  <si>
    <t>設定したいポリシーの設定を変更クラウドアプリ項目欄に説明やデフォルト設定等欄を参考に入力ください。</t>
    <rPh sb="0" eb="2">
      <t>セッテイ</t>
    </rPh>
    <rPh sb="10" eb="12">
      <t>セッテイ</t>
    </rPh>
    <rPh sb="13" eb="15">
      <t>ヘンコウ</t>
    </rPh>
    <rPh sb="22" eb="24">
      <t>コウモク</t>
    </rPh>
    <rPh sb="24" eb="25">
      <t>ラン</t>
    </rPh>
    <rPh sb="26" eb="28">
      <t>セツメイ</t>
    </rPh>
    <rPh sb="34" eb="36">
      <t>セッテイ</t>
    </rPh>
    <rPh sb="36" eb="37">
      <t>トウ</t>
    </rPh>
    <rPh sb="37" eb="38">
      <t>ラン</t>
    </rPh>
    <rPh sb="39" eb="41">
      <t>サンコウ</t>
    </rPh>
    <rPh sb="42" eb="44">
      <t>ニュウリョク</t>
    </rPh>
    <phoneticPr fontId="8"/>
  </si>
  <si>
    <t>【シート1】アプリケーションコントロール詳細設定</t>
    <phoneticPr fontId="29"/>
  </si>
  <si>
    <t>ポリシー対象から除外するユーザおよび項目を定義します。</t>
    <phoneticPr fontId="3"/>
  </si>
  <si>
    <t>共有リンク制御</t>
    <rPh sb="0" eb="2">
      <t>キョウユウ</t>
    </rPh>
    <rPh sb="5" eb="7">
      <t>セイギョ</t>
    </rPh>
    <phoneticPr fontId="3"/>
  </si>
  <si>
    <t>Boxでファイルおよびフォルダへの共有リンクの作成の管理に使用されるポリシー</t>
    <phoneticPr fontId="3"/>
  </si>
  <si>
    <t>概要：</t>
    <rPh sb="0" eb="2">
      <t>ガイヨウ</t>
    </rPh>
    <phoneticPr fontId="3"/>
  </si>
  <si>
    <t>共有リンク制御ポリシー</t>
    <rPh sb="0" eb="2">
      <t>キョウユウ</t>
    </rPh>
    <rPh sb="5" eb="7">
      <t>セイギョ</t>
    </rPh>
    <phoneticPr fontId="3"/>
  </si>
  <si>
    <t>ポリシー名：</t>
    <phoneticPr fontId="3"/>
  </si>
  <si>
    <t>BOXの共有リンク制御を有効にします。</t>
    <rPh sb="4" eb="6">
      <t>キョウユウ</t>
    </rPh>
    <rPh sb="9" eb="11">
      <t>セイギョ</t>
    </rPh>
    <rPh sb="12" eb="14">
      <t>ユウコウ</t>
    </rPh>
    <phoneticPr fontId="3"/>
  </si>
  <si>
    <t>共有リンク制御を有効にする</t>
    <rPh sb="0" eb="2">
      <t>キョウユウ</t>
    </rPh>
    <rPh sb="5" eb="7">
      <t>セイギョ</t>
    </rPh>
    <rPh sb="8" eb="10">
      <t>ユウコウ</t>
    </rPh>
    <phoneticPr fontId="3"/>
  </si>
  <si>
    <t>一般</t>
    <phoneticPr fontId="3"/>
  </si>
  <si>
    <t>2,通知しない</t>
    <rPh sb="2" eb="4">
      <t>ツウチ</t>
    </rPh>
    <phoneticPr fontId="3"/>
  </si>
  <si>
    <t>抽出したキーワードに対する処理を設定します。以下から設定できます。
1,通知
2,通知しない</t>
    <rPh sb="0" eb="2">
      <t>チュウシュツ</t>
    </rPh>
    <rPh sb="10" eb="11">
      <t>タイ</t>
    </rPh>
    <rPh sb="13" eb="15">
      <t>ショリ</t>
    </rPh>
    <rPh sb="16" eb="18">
      <t>セッテイ</t>
    </rPh>
    <rPh sb="22" eb="24">
      <t>イカ</t>
    </rPh>
    <rPh sb="26" eb="28">
      <t>セッテイ</t>
    </rPh>
    <rPh sb="36" eb="38">
      <t>ツウチ</t>
    </rPh>
    <rPh sb="41" eb="43">
      <t>ツウチ</t>
    </rPh>
    <phoneticPr fontId="3"/>
  </si>
  <si>
    <t>抽出するキーワードを独自に設定します。</t>
    <rPh sb="0" eb="2">
      <t>チュウシュツ</t>
    </rPh>
    <rPh sb="10" eb="12">
      <t>ドクジ</t>
    </rPh>
    <rPh sb="13" eb="15">
      <t>セッテイ</t>
    </rPh>
    <phoneticPr fontId="3"/>
  </si>
  <si>
    <t>キーワード:</t>
    <phoneticPr fontId="3"/>
  </si>
  <si>
    <t>1,含む</t>
    <rPh sb="2" eb="3">
      <t>フク</t>
    </rPh>
    <phoneticPr fontId="3"/>
  </si>
  <si>
    <t>抽出条件を指定します。以下から設定できます。
1,含む
2,含まない</t>
    <rPh sb="0" eb="2">
      <t>チュウシュツ</t>
    </rPh>
    <rPh sb="2" eb="4">
      <t>ジョウケン</t>
    </rPh>
    <rPh sb="5" eb="7">
      <t>シテイ</t>
    </rPh>
    <rPh sb="11" eb="13">
      <t>イカ</t>
    </rPh>
    <rPh sb="15" eb="17">
      <t>セッテイ</t>
    </rPh>
    <rPh sb="25" eb="26">
      <t>フク</t>
    </rPh>
    <rPh sb="30" eb="31">
      <t>フク</t>
    </rPh>
    <phoneticPr fontId="3"/>
  </si>
  <si>
    <t>条件</t>
    <phoneticPr fontId="3"/>
  </si>
  <si>
    <t>ファイル形式:</t>
    <phoneticPr fontId="3"/>
  </si>
  <si>
    <t>キーワード抽出を有効にするかを設定します。</t>
    <rPh sb="15" eb="17">
      <t>セッテイ</t>
    </rPh>
    <phoneticPr fontId="3"/>
  </si>
  <si>
    <t xml:space="preserve">キーワード抽出を有効にする </t>
    <phoneticPr fontId="3"/>
  </si>
  <si>
    <t>キーワード抽出</t>
    <rPh sb="5" eb="7">
      <t>チュウシュツ</t>
    </rPh>
    <phoneticPr fontId="3"/>
  </si>
  <si>
    <t>米国: UB-04フォーム</t>
  </si>
  <si>
    <t>米国: SSN (社会保障番号)</t>
  </si>
  <si>
    <t>米国: SB-1386</t>
  </si>
  <si>
    <t>米国: サーベーンズ・オクスレー法 (Sarbanes-Oxley Act)</t>
  </si>
  <si>
    <t>米国: PII (個人情報)</t>
  </si>
  <si>
    <t>米国: 電話番号</t>
  </si>
  <si>
    <t>米国: PCI-DSS</t>
  </si>
  <si>
    <t>米国: NPI (国家プロバイダ認証)</t>
  </si>
  <si>
    <t>米国: HIPAA</t>
  </si>
  <si>
    <t>米国: HICN (健康保険請求番号)</t>
  </si>
  <si>
    <t>米国: HCFA (CMS) 1500フォーム</t>
  </si>
  <si>
    <t>米国: GLBA</t>
  </si>
  <si>
    <t>米国: 金融取引情報</t>
  </si>
  <si>
    <t>米国: ドル単位の金額</t>
  </si>
  <si>
    <t>米国: クレジットカード名義人情報</t>
  </si>
  <si>
    <t>米国: カリフォルニアIDまたは運転免許証番号</t>
  </si>
  <si>
    <t>米国: 銀行および財務情報</t>
  </si>
  <si>
    <t>米国: ABAナンバー</t>
  </si>
  <si>
    <t>アラブ首長国連邦: IBAN (国際銀行勘定番号)</t>
  </si>
  <si>
    <t>英国: RD&amp;E病院の患者番号</t>
  </si>
  <si>
    <t>英国: 個人情報</t>
  </si>
  <si>
    <t>英国: NIN (国民保険番号)</t>
  </si>
  <si>
    <t>英国: NHS番号 (国民健康サービス番号)</t>
  </si>
  <si>
    <t>英国: IBAN (国際銀行勘定番号)</t>
  </si>
  <si>
    <t>英国: 自宅住所</t>
  </si>
  <si>
    <t>英国: 医療情報</t>
  </si>
  <si>
    <t>英国: クレジットカード名義人情報</t>
  </si>
  <si>
    <t>英国: 銀行および財務情報</t>
  </si>
  <si>
    <t>トルコ: T.C. Kimlik No. - Türkiye Cumhuriyeti Kimlik Numarası (個人ID番号)</t>
  </si>
  <si>
    <t>トルコ: IBAN (国際銀行勘定番号)</t>
  </si>
  <si>
    <t>チュニジア: IBAN (国際銀行勘定番号)</t>
  </si>
  <si>
    <t>タイ: SCB銀行借入口座番号</t>
  </si>
  <si>
    <t>タイ: SCB銀行口座番号</t>
  </si>
  <si>
    <t>タイ: 国民ID番号</t>
  </si>
  <si>
    <t>台湾: VGH診療記録番号</t>
  </si>
  <si>
    <t>台湾: SKH診療記録番号</t>
  </si>
  <si>
    <t>台湾: 国民ID番号</t>
  </si>
  <si>
    <t>台湾: 国民健康保険 (NHI) 薬品コード</t>
  </si>
  <si>
    <t>台湾: 名前</t>
  </si>
  <si>
    <t>台湾: 携帯電話番号</t>
  </si>
  <si>
    <t>台湾: 兆豊銀行の口座番号</t>
  </si>
  <si>
    <t>台湾: 日盛銀行の口座番号</t>
  </si>
  <si>
    <t>台湾: IMSI (国際移動体加入者識別番号)</t>
  </si>
  <si>
    <t>台湾: 国泰世華銀行の口座番号</t>
  </si>
  <si>
    <t>台湾: 銀行口座番号</t>
  </si>
  <si>
    <t>台湾: 住所</t>
  </si>
  <si>
    <t>スイス: IBAN (国際銀行勘定番号)</t>
  </si>
  <si>
    <t>スウェーデン: Personnummer (個人ID番号)</t>
  </si>
  <si>
    <t>スウェーデン: IBAN (国際銀行勘定番号)</t>
  </si>
  <si>
    <t>スペイン: NIF - Número de Identificación Fiscal (納税者番号)</t>
  </si>
  <si>
    <t>スペイン: NAF - Número de Afiliacion a la Seguridad Social (社会保障番号)</t>
  </si>
  <si>
    <t>スペイン: IBAN (国際銀行勘定番号)</t>
  </si>
  <si>
    <t>スペイン: フルネーム</t>
  </si>
  <si>
    <t>スペイン: DNI - Documento Nacional de Identidad (国民IDカード番号)</t>
  </si>
  <si>
    <t>韓国: 住民登録番号</t>
  </si>
  <si>
    <t>韓国: クレジットカード名義人情報</t>
  </si>
  <si>
    <t>韓国: 銀行および財務情報</t>
  </si>
  <si>
    <t>ソースコード</t>
  </si>
  <si>
    <t>ソースコード: VB</t>
  </si>
  <si>
    <t>ソースコード: Perl</t>
  </si>
  <si>
    <t>ソースコード: Java</t>
  </si>
  <si>
    <t>ソースコード: COBOL</t>
  </si>
  <si>
    <t>ソースコード: C/C++</t>
  </si>
  <si>
    <t>ソースコード: C#</t>
  </si>
  <si>
    <t>スロベニア: IBAN (国際銀行勘定番号)</t>
  </si>
  <si>
    <t>スロベニア: EMŠO - Enotna matična številka občana (個別マスター住民番号 (Unique Master Citizen Number))</t>
  </si>
  <si>
    <t>スロバキア: RC - Rodne Cislo (出生番号)</t>
  </si>
  <si>
    <t>スロバキア: IBAN (国際銀行勘定番号)</t>
  </si>
  <si>
    <t>シンガポール: 電話番号</t>
  </si>
  <si>
    <t>シンガポール: 個人情報</t>
  </si>
  <si>
    <t>シンガポール: NRIC - 国民登録識別カード番号</t>
  </si>
  <si>
    <t>シンガポール: 医療情報</t>
  </si>
  <si>
    <t>シンガポール: クレジットカード名義人情報</t>
  </si>
  <si>
    <t>シンガポール: 銀行および財務情報</t>
  </si>
  <si>
    <t>セルビア: JMBG - Јединствени матични број грађана (個別マスター住民番号 (Unique Master Citizen Number))</t>
  </si>
  <si>
    <t>セルビア: IBAN (国際銀行勘定番号)</t>
  </si>
  <si>
    <t>サウジアラビア: IBAN (国際銀行勘定番号)</t>
  </si>
  <si>
    <t>サンマリノ: IBAN (国際銀行勘定番号)</t>
  </si>
  <si>
    <t>ルーマニア: IBAN (国際銀行勘定番号)</t>
  </si>
  <si>
    <t>ルーマニア: CNP - Cod Numeric Personal (個人識別数字コード)</t>
  </si>
  <si>
    <t>人種差別</t>
  </si>
  <si>
    <t>ポルトガル: IBAN (国際銀行勘定番号)</t>
  </si>
  <si>
    <t>ポーランド: PESEL - Powszechny Elektroniczny System Ewidencji Ludności (国民ID番号)</t>
  </si>
  <si>
    <t>ポーランド: IBAN (国際銀行勘定番号)</t>
  </si>
  <si>
    <t>ポーランド: Dowód Osobisty (国民IDカード番号)</t>
  </si>
  <si>
    <t>パキスタン: IBAN (国際銀行勘定番号)</t>
  </si>
  <si>
    <t>ノルウェー: IBAN (国際銀行勘定番号)</t>
  </si>
  <si>
    <t>ノルウェー: Fødselsnummer (国民ID番号)</t>
  </si>
  <si>
    <t>ナイジェリア: Verve IIN (発行者識別番号)</t>
  </si>
  <si>
    <t>ニュージーランド: 国民保健検索番号</t>
  </si>
  <si>
    <t>ニュージーランド: IRD番号</t>
  </si>
  <si>
    <t>オランダ: IBAN (国際銀行勘定番号)</t>
  </si>
  <si>
    <t>モンテネグロ: JMBG - Јединствени матични број грађана (個別マスター住民番号 (Unique Master Citizen Number))</t>
  </si>
  <si>
    <t>モンテネグロ: IBAN (国際銀行勘定番号)</t>
  </si>
  <si>
    <t>モナコ: IBAN (国際銀行勘定番号)</t>
  </si>
  <si>
    <t>モルドバ: IBAN (国際銀行勘定番号)</t>
  </si>
  <si>
    <t>メキシコ: RFC - Registro Federal de Contribuyentes (納税者番号)</t>
  </si>
  <si>
    <t>モーリシャス: IBAN (国際銀行勘定番号)</t>
  </si>
  <si>
    <t>モーリタニア: IBAN (国際銀行勘定番号)</t>
  </si>
  <si>
    <t>マルタ: IBAN (国際銀行勘定番号)</t>
  </si>
  <si>
    <t>マレーシア: 電話番号</t>
  </si>
  <si>
    <t>マレーシア: NRIC - 国民登録識別カード番号</t>
  </si>
  <si>
    <t>マレーシア: 携帯電話番号</t>
  </si>
  <si>
    <t>マケドニア: ЕМБГ - Единствен матичен број на граѓанинот (個別マスター住民番号 (Unique Master Citizen Number))</t>
  </si>
  <si>
    <t>マケドニア: IBAN (国際銀行勘定番号)</t>
  </si>
  <si>
    <t>ルクセンブルク: IBAN (国際銀行勘定番号)</t>
  </si>
  <si>
    <t>リトアニア: IBAN (国際銀行勘定番号)</t>
  </si>
  <si>
    <t>リトアニア: AK - Asmens Kodas (個人コード)</t>
  </si>
  <si>
    <t>リヒテンシュタイン: IBAN (国際銀行勘定番号)</t>
  </si>
  <si>
    <t>レバノン: IBAN (国際銀行勘定番号)</t>
  </si>
  <si>
    <t>ラトビア: PK - Personas Kods (個人コード)</t>
  </si>
  <si>
    <t>ラトビア: IBAN (国際銀行勘定番号)</t>
  </si>
  <si>
    <t>クウェート: IBAN (国際銀行勘定番号)</t>
  </si>
  <si>
    <t>カザフスタン: IBAN (国際銀行勘定番号)</t>
  </si>
  <si>
    <t>日本: 個人情報 (名字半角カタカナ50件以上の組み合わせで検出)</t>
  </si>
  <si>
    <t>日本: 個人情報 (名字カタカナ50件以上の組み合わせで検出)</t>
  </si>
  <si>
    <t>日本: 個人情報 (名字漢字100件以上の組み合わせで検出)</t>
  </si>
  <si>
    <t>日本: 個人情報 (名字漢字50件以上の組み合わせで検出)</t>
  </si>
  <si>
    <t>日本: 個人情報 (名字漢字10件以上の組み合わせで検出)</t>
  </si>
  <si>
    <t>日本: 個人情報 (名字ひらがな50件以上の組み合わせで検出)</t>
  </si>
  <si>
    <t>日本: パスポート番号</t>
  </si>
  <si>
    <t>日本: マイナンバー個人番号 50件以上で検出 (漢字)</t>
  </si>
  <si>
    <t>日本: マイナンバー個人番号 100件以上で検出 (漢字)</t>
  </si>
  <si>
    <t>日本: マイナンバー個人番号 10件以上で検出 (漢字)</t>
  </si>
  <si>
    <t>日本: マイナンバー (法人) 設立登記のない法人・人格なき社団・人格なき財団 10件以上で検出</t>
  </si>
  <si>
    <t>日本: マイナンバー (法人) 設立登記のある法人 10件以上で検出</t>
  </si>
  <si>
    <t>日本: マイナンバー (法人) 地方公共団体 (団体コードなし) 10件以上で検出</t>
  </si>
  <si>
    <t>日本: マイナンバー (法人) 地方公共団体 (団体コードあり) 10件以上で検出</t>
  </si>
  <si>
    <t>日本: マイナンバー (法人) 国の機関 10件以上で検出</t>
  </si>
  <si>
    <t>日本: 運転免許証番号</t>
  </si>
  <si>
    <t>イタリア: IBAN (国際銀行勘定番号)</t>
  </si>
  <si>
    <t>イタリア: 財務コード (Fiscal Code)</t>
  </si>
  <si>
    <t>イスラエル: 国民ID番号</t>
  </si>
  <si>
    <t>イスラエル: IBAN (国際銀行勘定番号)</t>
  </si>
  <si>
    <t>アイルランド: VAT (付加価値税番号)</t>
  </si>
  <si>
    <t>アイルランド: PPSN (個人公共サービス番号)</t>
  </si>
  <si>
    <t>アイルランド: 個人情報</t>
  </si>
  <si>
    <t>アイルランド: IBAN (国際銀行勘定番号)</t>
  </si>
  <si>
    <t>アイルランド: 医療情報</t>
  </si>
  <si>
    <t>アイルランド: クレジットカード名義人情報</t>
  </si>
  <si>
    <t>アイルランド: 銀行および財務情報</t>
  </si>
  <si>
    <t>インド: 車両登録番号</t>
  </si>
  <si>
    <t>インド: PIN - 郵便番号</t>
  </si>
  <si>
    <t>インド: 電話番号</t>
  </si>
  <si>
    <t>インド: 個人情報</t>
  </si>
  <si>
    <t>インド: パスポート番号</t>
  </si>
  <si>
    <t>インド: PAN - 納税者番号 (Permanent Account Number)</t>
  </si>
  <si>
    <t>インド: 携帯番号</t>
  </si>
  <si>
    <t>インド: 医療情報</t>
  </si>
  <si>
    <t>インド: クレジットカード名義人情報</t>
  </si>
  <si>
    <t>インド: 銀行および財務情報</t>
  </si>
  <si>
    <t>インド: Aadhaar (固有識別番号)</t>
  </si>
  <si>
    <t>アイスランド: IBAN (国際銀行勘定番号)</t>
  </si>
  <si>
    <t>ハンガリー: Szemelyi Szam (個人ID番号)</t>
  </si>
  <si>
    <t>ハンガリー: IBAN (国際銀行勘定番号)</t>
  </si>
  <si>
    <t>香港: 識別カード番号</t>
  </si>
  <si>
    <t>医療情報</t>
  </si>
  <si>
    <t>グアテマラ: IBAN (国際銀行勘定番号)</t>
  </si>
  <si>
    <t>グリーンランド: IBAN (国際銀行勘定番号)</t>
  </si>
  <si>
    <t>ギリシャ: IBAN (国際銀行勘定番号)</t>
  </si>
  <si>
    <t>ジブラルタル: IBAN (国際銀行勘定番号)</t>
  </si>
  <si>
    <t>ドイツ: SN - Steuernummer (納税者番号)</t>
  </si>
  <si>
    <t>ドイツ: 電話番号</t>
  </si>
  <si>
    <t>ドイツ: IBAN (国際銀行勘定番号)</t>
  </si>
  <si>
    <t>ドイツ: 銀行および財務情報</t>
  </si>
  <si>
    <t>ジョージア: IBAN (国際銀行勘定番号)</t>
  </si>
  <si>
    <t>フランス: 個人情報</t>
  </si>
  <si>
    <t>フランス: NIR - Numéro d'Inscription au Repertoire (社会保障番号)</t>
  </si>
  <si>
    <t>フランス: Les Codes INSEE - Institut National de la Statistique et des Études Économiques (INSEEコード)</t>
  </si>
  <si>
    <t>フランス: IBAN (国際銀行勘定番号)</t>
  </si>
  <si>
    <t>フランス: クレジットカード名義人情報</t>
  </si>
  <si>
    <t>フランス: 銀行および財務情報</t>
  </si>
  <si>
    <t>フィンランド: IBAN (国際銀行勘定番号)</t>
  </si>
  <si>
    <t>フィンランド: HETU - Henkilötunnus (個人識別コード)</t>
  </si>
  <si>
    <t>金融取引情報</t>
  </si>
  <si>
    <t>欧州連合:電話番号</t>
  </si>
  <si>
    <t>欧州連合:個人情報</t>
  </si>
  <si>
    <t>欧州連合: 識別番号</t>
  </si>
  <si>
    <t>欧州連合: IBAN (国際銀行勘定番号)</t>
  </si>
  <si>
    <t>欧州連合: 銀行および財務情報</t>
  </si>
  <si>
    <t>エストニア: IK - Isikukood (個人識別コード)</t>
  </si>
  <si>
    <t>エストニア: IBAN (国際銀行勘定番号)</t>
  </si>
  <si>
    <t>ドミニカ共和国: IBAN (国際銀行勘定番号)</t>
  </si>
  <si>
    <t>ドミニカ共和国: CIE - Cédula de Identidad y Electoral (個人ID番号)</t>
  </si>
  <si>
    <t>デンマーク: 個人情報</t>
  </si>
  <si>
    <t>デンマーク: IBAN (国際銀行勘定番号)</t>
  </si>
  <si>
    <t>デンマーク: CPR-nummer (個人ID番号)</t>
  </si>
  <si>
    <t>デンマーク: クレジットカード名義人情報</t>
  </si>
  <si>
    <t>デンマーク: 銀行および財務情報</t>
  </si>
  <si>
    <t>チェコ共和国: RC - Rodne Cislo (出生番号)</t>
  </si>
  <si>
    <t>チェコ共和国: IBAN (国際銀行勘定番号)</t>
  </si>
  <si>
    <t>キプロス: IBAN (国際銀行勘定番号)</t>
  </si>
  <si>
    <t>クロアチア: (個別マスター住民番号 (Unique Master Citizen Number)</t>
  </si>
  <si>
    <t>クロアチア: OIB - Osobni identifikacijski broj (個人ID番号)</t>
  </si>
  <si>
    <t>クロアチア: IBAN (国際銀行勘定番号)</t>
  </si>
  <si>
    <t>コスタリカ: IBAN (国際銀行勘定番号)</t>
  </si>
  <si>
    <t>連絡先/顧客/クライアントリスト (英語)</t>
  </si>
  <si>
    <t>一般的な医学用語</t>
  </si>
  <si>
    <t>中国: 銀聯 (UnionPay) カード番号</t>
  </si>
  <si>
    <t>中国: 電話番号</t>
  </si>
  <si>
    <t>中国: 個人情報</t>
  </si>
  <si>
    <t>中国: 国民ID番号</t>
  </si>
  <si>
    <t>中国: 携帯電話番号</t>
  </si>
  <si>
    <t>中国: クレジットカード名義人情報</t>
  </si>
  <si>
    <t>中国: 銀行取引と財務情報</t>
  </si>
  <si>
    <t>中国: 銀行口座番号</t>
  </si>
  <si>
    <t>クレジットカード名義人情報</t>
  </si>
  <si>
    <t>カナダ: SIN (社会保険番号)</t>
  </si>
  <si>
    <t>カナダ: RAMQ - Régie de l'assurance maladie du Québec (ケベック州健康保険番号)</t>
  </si>
  <si>
    <t>カナダ: 個人情報</t>
  </si>
  <si>
    <t>カナダ: 医療情報</t>
  </si>
  <si>
    <t>カナダ: クレジットカード名義人情報</t>
  </si>
  <si>
    <t>カナダ: 銀行および財務情報</t>
  </si>
  <si>
    <t>ブルガリア: IBAN (国際銀行勘定番号)</t>
  </si>
  <si>
    <t>ブルガリア: EGN - Edinen Grashdanski Nomer (納税者番号 (Uniform Civil Number))</t>
  </si>
  <si>
    <t>英領ヴァージン諸島: IBAN (国際銀行勘定番号)</t>
  </si>
  <si>
    <t>ブラジル: CPF - Cadastro de Pessoas Físicas (納税者番号 (Natural Persons Register))</t>
  </si>
  <si>
    <t>ブラジル: CNPJ - Cadastro Nacional da Pessoa Jurídica (法人登録番号)</t>
  </si>
  <si>
    <t>ボスニア・ヘルツェゴビナ: JMBG - Jedinstveni matični broj građana (個別マスター住民番号 (Unique Master Citizen Number))</t>
  </si>
  <si>
    <t>ボスニア・ヘルツェゴビナ: IBAN (国際銀行勘定番号)</t>
  </si>
  <si>
    <t>ベルギー: 国民登録番号</t>
  </si>
  <si>
    <t>ベルギー: IBAN (国際銀行勘定番号)</t>
  </si>
  <si>
    <t>銀行および財務情報</t>
  </si>
  <si>
    <t>バーレーン: IBAN (国際銀行勘定番号)</t>
  </si>
  <si>
    <t>アゼルバイジャン: IBAN (国際銀行勘定番号)</t>
  </si>
  <si>
    <t>オーストリア: SSN - Sozialversicherungsnummer (社会保障番号)</t>
  </si>
  <si>
    <t>オーストリア: IBAN (国際銀行勘定番号)</t>
  </si>
  <si>
    <t>オーストラリア: TFN (納税ファイル番号)</t>
  </si>
  <si>
    <t>オーストラリア、ニュージーランド: 個人情報</t>
  </si>
  <si>
    <t>オーストラリア、ニュージーランド: 医療情報</t>
  </si>
  <si>
    <t>オーストラリア、ニュージーランド: クレジットカード名義人情報</t>
  </si>
  <si>
    <t>オーストラリア、ニュージーランド: 銀行および財務情報</t>
    <phoneticPr fontId="3"/>
  </si>
  <si>
    <t>アンドラ: IBAN (国際銀行勘定番号)</t>
    <phoneticPr fontId="3"/>
  </si>
  <si>
    <t>すべて: タイムゾーンオフセット</t>
    <phoneticPr fontId="3"/>
  </si>
  <si>
    <t>すべて: SWIFT BIC (SWIFT金融機関識別コード)</t>
    <phoneticPr fontId="3"/>
  </si>
  <si>
    <t>すべて: 米国勢調査局発行の名前</t>
    <phoneticPr fontId="3"/>
  </si>
  <si>
    <t>すべて: IMEI (国際移動体装置識別番号)</t>
    <phoneticPr fontId="3"/>
  </si>
  <si>
    <t>すべて: IIN (発行者識別番号)</t>
    <phoneticPr fontId="3"/>
  </si>
  <si>
    <t>すべて: IBAN (国際銀行勘定番号)</t>
    <phoneticPr fontId="3"/>
  </si>
  <si>
    <t>すべて: クレジットカード番号</t>
    <phoneticPr fontId="3"/>
  </si>
  <si>
    <t>すべての個人情報 (英語)</t>
    <phoneticPr fontId="3"/>
  </si>
  <si>
    <t>すべてのファイル拡張子</t>
    <phoneticPr fontId="3"/>
  </si>
  <si>
    <t>アルバニア: IBAN (国際銀行勘定番号)</t>
  </si>
  <si>
    <t>アダルト</t>
  </si>
  <si>
    <t>コンプライアンスルール</t>
    <phoneticPr fontId="3"/>
  </si>
  <si>
    <t>データのマスク設定を以下から決定します。
1,機密データをマスクする
2,機密データをマスクしない</t>
    <rPh sb="7" eb="9">
      <t>セッテイ</t>
    </rPh>
    <rPh sb="10" eb="12">
      <t>イカ</t>
    </rPh>
    <rPh sb="14" eb="16">
      <t>ケッテイ</t>
    </rPh>
    <rPh sb="23" eb="25">
      <t>キミツ</t>
    </rPh>
    <rPh sb="37" eb="39">
      <t>キミツ</t>
    </rPh>
    <phoneticPr fontId="3"/>
  </si>
  <si>
    <t>機密データを含むログ内の違反コンテンツを表示する際のデータのマスク設定</t>
    <rPh sb="24" eb="25">
      <t>サイ</t>
    </rPh>
    <rPh sb="33" eb="35">
      <t>セッテイ</t>
    </rPh>
    <phoneticPr fontId="3"/>
  </si>
  <si>
    <t>機密データを含むログ内の違反コンテンツを表示するかを設定ます。</t>
    <rPh sb="26" eb="28">
      <t>セッテイ</t>
    </rPh>
    <phoneticPr fontId="3"/>
  </si>
  <si>
    <t>機密データを含むログ内の違反コンテンツを表示する</t>
    <phoneticPr fontId="3"/>
  </si>
  <si>
    <t>情報漏えい対策を有効にするかを設定します。</t>
    <rPh sb="15" eb="17">
      <t>セッテイ</t>
    </rPh>
    <phoneticPr fontId="3"/>
  </si>
  <si>
    <t xml:space="preserve">情報漏えい対策を有効にする </t>
    <phoneticPr fontId="3"/>
  </si>
  <si>
    <t>情報漏えい対策</t>
    <rPh sb="0" eb="2">
      <t>ジョウホウ</t>
    </rPh>
    <rPh sb="2" eb="3">
      <t>ロウ</t>
    </rPh>
    <rPh sb="5" eb="7">
      <t>タイサク</t>
    </rPh>
    <phoneticPr fontId="3"/>
  </si>
  <si>
    <t>初期設定の○○○ポリシー - 情報漏えい対策</t>
    <phoneticPr fontId="3"/>
  </si>
  <si>
    <t>ポリシー名</t>
    <phoneticPr fontId="3"/>
  </si>
  <si>
    <t>リアルタイム検索を有効にするかを設定します。</t>
    <rPh sb="16" eb="18">
      <t>セッテイ</t>
    </rPh>
    <phoneticPr fontId="3"/>
  </si>
  <si>
    <t>【カテゴリ配下情報漏えい対策ごとの設定】</t>
    <rPh sb="5" eb="7">
      <t>ハイカ</t>
    </rPh>
    <rPh sb="7" eb="9">
      <t>ジョウホウ</t>
    </rPh>
    <rPh sb="9" eb="10">
      <t>ロウ</t>
    </rPh>
    <rPh sb="12" eb="14">
      <t>タイサク</t>
    </rPh>
    <rPh sb="17" eb="19">
      <t>セッテイ</t>
    </rPh>
    <phoneticPr fontId="29"/>
  </si>
  <si>
    <t>Boxの共有リンク制御ポリシーのみが対象になります</t>
    <rPh sb="4" eb="6">
      <t>キョウユウ</t>
    </rPh>
    <rPh sb="9" eb="11">
      <t>セイギョ</t>
    </rPh>
    <rPh sb="18" eb="20">
      <t>タイショウ</t>
    </rPh>
    <phoneticPr fontId="3"/>
  </si>
  <si>
    <t>Boxのみが対象となります。</t>
    <rPh sb="6" eb="8">
      <t>タイショウ</t>
    </rPh>
    <phoneticPr fontId="3"/>
  </si>
  <si>
    <t>キーワード検出</t>
    <rPh sb="5" eb="7">
      <t>ケンシュツ</t>
    </rPh>
    <phoneticPr fontId="3"/>
  </si>
  <si>
    <t>設定したい情報漏えい対策を変更クラウドアプリ項目欄に説明やデフォルト設定等欄を参考に入力ください。</t>
    <rPh sb="0" eb="2">
      <t>セッテイ</t>
    </rPh>
    <rPh sb="5" eb="7">
      <t>ジョウホウ</t>
    </rPh>
    <rPh sb="7" eb="8">
      <t>ロウ</t>
    </rPh>
    <rPh sb="10" eb="12">
      <t>タイサク</t>
    </rPh>
    <rPh sb="13" eb="15">
      <t>ヘンコウ</t>
    </rPh>
    <rPh sb="22" eb="24">
      <t>コウモク</t>
    </rPh>
    <rPh sb="24" eb="25">
      <t>ラン</t>
    </rPh>
    <rPh sb="26" eb="28">
      <t>セツメイ</t>
    </rPh>
    <rPh sb="34" eb="36">
      <t>セッテイ</t>
    </rPh>
    <rPh sb="36" eb="37">
      <t>トウ</t>
    </rPh>
    <rPh sb="37" eb="38">
      <t>ラン</t>
    </rPh>
    <rPh sb="39" eb="41">
      <t>サンコウ</t>
    </rPh>
    <rPh sb="42" eb="44">
      <t>ニュウリョク</t>
    </rPh>
    <phoneticPr fontId="8"/>
  </si>
  <si>
    <t>削除 及び　通知</t>
  </si>
  <si>
    <t>放置　及び　通知しない</t>
  </si>
  <si>
    <t>スパムメールへ移動 及び　通知</t>
  </si>
  <si>
    <t>スパムメールへ移動 及び　通知しない</t>
  </si>
  <si>
    <t>隔離　及び　通知しない</t>
    <rPh sb="0" eb="2">
      <t>カクリ</t>
    </rPh>
    <rPh sb="3" eb="4">
      <t>オヨ</t>
    </rPh>
    <rPh sb="6" eb="8">
      <t>ツウチ</t>
    </rPh>
    <phoneticPr fontId="3"/>
  </si>
  <si>
    <t>削除　及び　通知</t>
    <rPh sb="0" eb="2">
      <t>サクジョ</t>
    </rPh>
    <phoneticPr fontId="3"/>
  </si>
  <si>
    <t>隔離　及び　通知</t>
    <rPh sb="0" eb="2">
      <t>カクリ</t>
    </rPh>
    <rPh sb="3" eb="4">
      <t>オヨ</t>
    </rPh>
    <rPh sb="6" eb="8">
      <t>ツウチ</t>
    </rPh>
    <phoneticPr fontId="3"/>
  </si>
  <si>
    <t>放置　及び　通知しない</t>
    <rPh sb="0" eb="2">
      <t>ホウチ</t>
    </rPh>
    <phoneticPr fontId="3"/>
  </si>
  <si>
    <t>txt,Log</t>
    <phoneticPr fontId="3"/>
  </si>
  <si>
    <t>*.Google.com</t>
    <phoneticPr fontId="3"/>
  </si>
  <si>
    <t>*.yahoo.com</t>
    <phoneticPr fontId="3"/>
  </si>
  <si>
    <t>削除　及び　通知しない</t>
    <rPh sb="0" eb="2">
      <t>サクジョ</t>
    </rPh>
    <phoneticPr fontId="3"/>
  </si>
  <si>
    <t>削除</t>
  </si>
  <si>
    <t>放置</t>
  </si>
  <si>
    <t>隔離</t>
  </si>
  <si>
    <t>　</t>
    <phoneticPr fontId="3"/>
  </si>
  <si>
    <t xml:space="preserve"> </t>
    <phoneticPr fontId="3"/>
  </si>
  <si>
    <t>○</t>
    <phoneticPr fontId="3"/>
  </si>
  <si>
    <t>リンクの削除 および 通知</t>
  </si>
  <si>
    <t>削除 及び　通知しない</t>
  </si>
  <si>
    <t>隔離 及び　通知</t>
    <rPh sb="0" eb="2">
      <t>カクリ</t>
    </rPh>
    <phoneticPr fontId="3"/>
  </si>
  <si>
    <t>放置 および 通知</t>
  </si>
  <si>
    <t>隔離 及び　通知しない</t>
    <rPh sb="0" eb="2">
      <t>カクリ</t>
    </rPh>
    <phoneticPr fontId="3"/>
  </si>
  <si>
    <t>メールにラベル付け</t>
  </si>
  <si>
    <t>放置 および 通知しない</t>
  </si>
  <si>
    <t>メールにラベル付け 及び　通知</t>
  </si>
  <si>
    <t>メールにラベル付け　及び　通知</t>
    <rPh sb="7" eb="8">
      <t>ヅ</t>
    </rPh>
    <rPh sb="10" eb="11">
      <t>オヨ</t>
    </rPh>
    <rPh sb="13" eb="15">
      <t>ツウチ</t>
    </rPh>
    <phoneticPr fontId="3"/>
  </si>
  <si>
    <t>メールにラベル付け 及び　通知しない</t>
  </si>
  <si>
    <t>メールにラベル付け　及び　通知しない</t>
    <rPh sb="7" eb="8">
      <t>ヅ</t>
    </rPh>
    <rPh sb="10" eb="11">
      <t>オヨ</t>
    </rPh>
    <rPh sb="13" eb="15">
      <t>ツウチ</t>
    </rPh>
    <phoneticPr fontId="3"/>
  </si>
  <si>
    <t>メールにラベル付け　及び　通知</t>
    <rPh sb="7" eb="8">
      <t>ヅ</t>
    </rPh>
    <rPh sb="10" eb="11">
      <t>オヨ</t>
    </rPh>
    <phoneticPr fontId="3"/>
  </si>
  <si>
    <t>迷惑メールフォルダへ移動 及び　通知</t>
    <rPh sb="0" eb="2">
      <t>メイワク</t>
    </rPh>
    <rPh sb="10" eb="12">
      <t>イドウ</t>
    </rPh>
    <phoneticPr fontId="3"/>
  </si>
  <si>
    <t>メールにラベル付け　及び　通知しない</t>
    <rPh sb="7" eb="8">
      <t>ヅ</t>
    </rPh>
    <phoneticPr fontId="3"/>
  </si>
  <si>
    <t>迷惑メールフォルダへ移動 及び　通知しない</t>
    <rPh sb="0" eb="2">
      <t>メイワク</t>
    </rPh>
    <rPh sb="10" eb="12">
      <t>イドウ</t>
    </rPh>
    <phoneticPr fontId="3"/>
  </si>
  <si>
    <t>テキスト/ファイルで置換　及び　通知</t>
    <rPh sb="10" eb="12">
      <t>チカン</t>
    </rPh>
    <phoneticPr fontId="3"/>
  </si>
  <si>
    <t>放置　及び　通知</t>
  </si>
  <si>
    <t>テキスト/ファイルで置換　及び　通知しない</t>
    <rPh sb="10" eb="12">
      <t>チカン</t>
    </rPh>
    <phoneticPr fontId="3"/>
  </si>
  <si>
    <t>ExchangeOnline,Gmailのみ対象</t>
    <rPh sb="22" eb="24">
      <t>タイショウ</t>
    </rPh>
    <phoneticPr fontId="3"/>
  </si>
  <si>
    <t>2,すべてのメッセージ</t>
  </si>
  <si>
    <t>3,低 / スパムメールとして明白なものが検出され、誤検出の可能性が最も低くなります。</t>
  </si>
  <si>
    <t>不審な送信者※Exchange Onlineのみ</t>
    <rPh sb="0" eb="2">
      <t>フシン</t>
    </rPh>
    <rPh sb="3" eb="6">
      <t>ソウシンシャ</t>
    </rPh>
    <phoneticPr fontId="3"/>
  </si>
  <si>
    <t>その他の異常な信号※Exchange Onlineのみ</t>
    <phoneticPr fontId="3"/>
  </si>
  <si>
    <t>空欄</t>
    <rPh sb="0" eb="2">
      <t>クウラン</t>
    </rPh>
    <phoneticPr fontId="3"/>
  </si>
  <si>
    <t>Exchange:隔離　及び　通知しない
Gmail:メールにラベル付け　及び　通知しない</t>
    <rPh sb="9" eb="11">
      <t>カクリ</t>
    </rPh>
    <rPh sb="34" eb="35">
      <t>ヅ</t>
    </rPh>
    <phoneticPr fontId="3"/>
  </si>
  <si>
    <t>ファイルのサニタイズ および  通知しない</t>
    <phoneticPr fontId="3"/>
  </si>
  <si>
    <t>検出したウイルスに対する処理を設定します。
以下から設定を選択します。
「隔離」 / 「削除」 / 「放置」 / 「メールにラベル付け」 / 「テキスト/ファイルで置換」および 「通知」 / 「通知しない」</t>
    <rPh sb="0" eb="2">
      <t>ケンシュツ</t>
    </rPh>
    <rPh sb="9" eb="10">
      <t>タイ</t>
    </rPh>
    <rPh sb="12" eb="14">
      <t>ショリ</t>
    </rPh>
    <rPh sb="15" eb="17">
      <t>セッテイ</t>
    </rPh>
    <phoneticPr fontId="3"/>
  </si>
  <si>
    <t>検出したワームおよびトロイの木馬に対する処理を設定します。
以下から設定を選択します。
「隔離」 / 「削除」 / 「放置」 / 「メールにラベル付け」 / 「テキスト/ファイルで置換」および 「通知」 / 「通知しない」</t>
    <rPh sb="0" eb="2">
      <t>ケンシュツ</t>
    </rPh>
    <rPh sb="14" eb="16">
      <t>モクバ</t>
    </rPh>
    <rPh sb="17" eb="18">
      <t>タイ</t>
    </rPh>
    <rPh sb="20" eb="22">
      <t>ショリ</t>
    </rPh>
    <rPh sb="23" eb="25">
      <t>セッテイ</t>
    </rPh>
    <phoneticPr fontId="3"/>
  </si>
  <si>
    <t>検出したパッカーに対する処理を設定します。
以下から設定を選択します。
「隔離」 / 「削除」 / 「放置」 / 「メールにラベル付け」 / 「テキスト/ファイルで置換」および 「通知」 / 「通知しない」</t>
    <rPh sb="0" eb="2">
      <t>ケンシュツ</t>
    </rPh>
    <rPh sb="9" eb="10">
      <t>タイ</t>
    </rPh>
    <rPh sb="12" eb="14">
      <t>ショリ</t>
    </rPh>
    <rPh sb="15" eb="17">
      <t>セッテイ</t>
    </rPh>
    <phoneticPr fontId="3"/>
  </si>
  <si>
    <t>検出したその他の不正レコードに対する処理を設定します。
以下から設定を選択します。
「隔離」 / 「削除」 / 「放置」 / 「メールにラベル付け」 / 「テキスト/ファイルで置換」および 「通知」 / 「通知しない」</t>
    <rPh sb="0" eb="2">
      <t>ケンシュツ</t>
    </rPh>
    <rPh sb="15" eb="16">
      <t>タイ</t>
    </rPh>
    <rPh sb="18" eb="20">
      <t>ショリ</t>
    </rPh>
    <rPh sb="21" eb="23">
      <t>セッテイ</t>
    </rPh>
    <phoneticPr fontId="3"/>
  </si>
  <si>
    <t>検出したスパイウェア/グレーウェアに対する処理を設定します。
以下から設定を選択します。
「隔離」 / 「削除」 / 「放置」 / 「メールにラベル付け」 / 「テキスト/ファイルで置換」および 「通知」 / 「通知しない」</t>
    <rPh sb="0" eb="2">
      <t>ケンシュツ</t>
    </rPh>
    <rPh sb="18" eb="19">
      <t>タイ</t>
    </rPh>
    <rPh sb="21" eb="23">
      <t>ショリ</t>
    </rPh>
    <rPh sb="24" eb="26">
      <t>セッテイ</t>
    </rPh>
    <phoneticPr fontId="3"/>
  </si>
  <si>
    <t>検出したランサムウェアに対する処理を設定します。
以下から設定を選択します。
「隔離」 / 「削除」 / 「放置」 / 「メールにラベル付け」 / 「テキスト/ファイルで置換」および 「通知」 / 「通知しない」</t>
    <rPh sb="0" eb="2">
      <t>ケンシュツ</t>
    </rPh>
    <rPh sb="12" eb="13">
      <t>タイ</t>
    </rPh>
    <rPh sb="15" eb="17">
      <t>ショリ</t>
    </rPh>
    <rPh sb="18" eb="20">
      <t>セッテイ</t>
    </rPh>
    <phoneticPr fontId="3"/>
  </si>
  <si>
    <t>検出したサイズが150MBを超えるファイルに対する処理を設定します。
以下から設定を選択します。
「隔離」 / 「削除」 / 「放置」 / 「メールにラベル付け」/「ログ無しの放置」および 「通知」 / 「通知しない」</t>
    <rPh sb="0" eb="2">
      <t>ケンシュツ</t>
    </rPh>
    <rPh sb="22" eb="23">
      <t>タイ</t>
    </rPh>
    <rPh sb="25" eb="27">
      <t>ショリ</t>
    </rPh>
    <rPh sb="28" eb="30">
      <t>セッテイ</t>
    </rPh>
    <phoneticPr fontId="3"/>
  </si>
  <si>
    <t>Exchange:隔離　及び　通知
Gmail:メールにラベル付け　及び　通知</t>
    <rPh sb="9" eb="11">
      <t>カクリ</t>
    </rPh>
    <rPh sb="31" eb="32">
      <t>ヅ</t>
    </rPh>
    <phoneticPr fontId="3"/>
  </si>
  <si>
    <t>Exchange:テキスト/ファイルで置換および 通知
Gmail:メールにラベル付け　及び　通知</t>
    <phoneticPr fontId="3"/>
  </si>
  <si>
    <t>検出した検索不能な圧縮ファイルのパスワードによって保護されているファイルに対する処理を設定します。
以下から設定を選択します。
「隔離」 / 「削除」 / 「放置」 / 「メールにラベル付け」 / 「テキスト/ファイルで置換」/「ログ無しの放置」および 「通知」 / 「通知しない」</t>
    <rPh sb="25" eb="27">
      <t>ホゴ</t>
    </rPh>
    <rPh sb="117" eb="118">
      <t>ナ</t>
    </rPh>
    <rPh sb="120" eb="122">
      <t>ホウチ</t>
    </rPh>
    <phoneticPr fontId="3"/>
  </si>
  <si>
    <t>検出した検索不能な圧縮ファイルのその他のパスワードによって保護されているファイルに対する処理を設定します。
以下から設定を選択します。
「隔離」 / 「削除」 / 「放置」 / 「メールにラベル付け」 / 「テキスト/ファイルで置換」/「ログ無しの放置」および 「通知」 / 「通知しない」</t>
    <phoneticPr fontId="3"/>
  </si>
  <si>
    <t>放置および 通知しない</t>
    <rPh sb="0" eb="2">
      <t>ホウチ</t>
    </rPh>
    <rPh sb="6" eb="8">
      <t>ツウチ</t>
    </rPh>
    <phoneticPr fontId="3"/>
  </si>
  <si>
    <t>検知した不正プログラムに対する処理を設定します。以下項目2つから設定できます。デフォルトは1です。
1.トレンドマイクロの推奨処理
2.検出された脅威に対するカスタマイズ処理
※2を選択する場合、以下11～22の設定を選択します。</t>
    <rPh sb="0" eb="2">
      <t>ケンチ</t>
    </rPh>
    <rPh sb="4" eb="6">
      <t>フセイ</t>
    </rPh>
    <rPh sb="12" eb="13">
      <t>タイ</t>
    </rPh>
    <rPh sb="15" eb="17">
      <t>ショリ</t>
    </rPh>
    <rPh sb="18" eb="20">
      <t>セッテイ</t>
    </rPh>
    <rPh sb="24" eb="26">
      <t>イカ</t>
    </rPh>
    <rPh sb="26" eb="28">
      <t>コウモク</t>
    </rPh>
    <rPh sb="32" eb="34">
      <t>セッテイ</t>
    </rPh>
    <rPh sb="68" eb="70">
      <t>ケンシュツ</t>
    </rPh>
    <rPh sb="73" eb="75">
      <t>キョウイ</t>
    </rPh>
    <rPh sb="76" eb="77">
      <t>タイ</t>
    </rPh>
    <rPh sb="85" eb="87">
      <t>ショリ</t>
    </rPh>
    <phoneticPr fontId="3"/>
  </si>
  <si>
    <t>1.トレンドマイクロの推奨処理</t>
    <phoneticPr fontId="3"/>
  </si>
  <si>
    <t>検出時の処理を設定します。
以下から設定を選択します。
「隔離」 / 「削除」 / 「放置」 / 「メールにラベル付け」 / 「テキスト/ファイルで置換」および 「通知」 / 「通知しない」</t>
    <rPh sb="0" eb="2">
      <t>ケンシュツ</t>
    </rPh>
    <rPh sb="2" eb="3">
      <t>ジ</t>
    </rPh>
    <rPh sb="4" eb="6">
      <t>ショリ</t>
    </rPh>
    <rPh sb="7" eb="9">
      <t>セッテイ</t>
    </rPh>
    <phoneticPr fontId="3"/>
  </si>
  <si>
    <t>ブロックするリストを設定し、検出した際の処理を設定します。
以下から設定を選択します。
「隔離」 / 「削除」 / 「メールにラベル付け」　および 「通知」 / 「通知しない」</t>
    <rPh sb="10" eb="12">
      <t>セッテイ</t>
    </rPh>
    <rPh sb="14" eb="16">
      <t>ケンシュツ</t>
    </rPh>
    <rPh sb="18" eb="19">
      <t>サイ</t>
    </rPh>
    <rPh sb="20" eb="22">
      <t>ショリ</t>
    </rPh>
    <rPh sb="23" eb="25">
      <t>セッテイ</t>
    </rPh>
    <phoneticPr fontId="3"/>
  </si>
  <si>
    <t xml:space="preserve">分析する対象を有効にするか設定します。
1.ファイル 
</t>
    <rPh sb="0" eb="2">
      <t>ブンセキ</t>
    </rPh>
    <rPh sb="4" eb="6">
      <t>タイショウ</t>
    </rPh>
    <rPh sb="7" eb="9">
      <t>ユウコウ</t>
    </rPh>
    <rPh sb="13" eb="15">
      <t>セッテイ</t>
    </rPh>
    <phoneticPr fontId="3"/>
  </si>
  <si>
    <t>分析する対象を有効にするか設定します。
1.URL
※有効にする場合、Webレピュテーションを有効にする必要があります。</t>
    <phoneticPr fontId="3"/>
  </si>
  <si>
    <t xml:space="preserve">01. リスク高 / 隔離 および 通知  </t>
  </si>
  <si>
    <t xml:space="preserve">02. リスク高 / 隔離 および 通知しない  </t>
  </si>
  <si>
    <t xml:space="preserve">03. リスク高 / 削除 および 通知  </t>
  </si>
  <si>
    <t xml:space="preserve">04. リスク高 / 削除 および 通知しない  </t>
  </si>
  <si>
    <t xml:space="preserve">05. リスク高 / 放置 および 通知  </t>
  </si>
  <si>
    <t xml:space="preserve">06. リスク高 / 放置 および 通知しない  </t>
  </si>
  <si>
    <t xml:space="preserve">09. リスク高 / メールにラベル付け および 通知  </t>
  </si>
  <si>
    <t xml:space="preserve">10. リスク高 / メールにラベル付け および 通知しない  </t>
  </si>
  <si>
    <t xml:space="preserve">11. リスク中 / 隔離 および 通知  </t>
  </si>
  <si>
    <t xml:space="preserve">12. リスク中 / 隔離 および 通知しない  </t>
  </si>
  <si>
    <t xml:space="preserve">13. リスク中 / 削除 および 通知  </t>
  </si>
  <si>
    <t xml:space="preserve">14. リスク中 / 削除 および 通知しない  </t>
  </si>
  <si>
    <t xml:space="preserve">15. リスク中 / 放置 および 通知  </t>
  </si>
  <si>
    <t xml:space="preserve">16. リスク中 / 放置 および 通知しない  </t>
  </si>
  <si>
    <t xml:space="preserve">19. リスク中 / メールにラベル付け および 通知  </t>
  </si>
  <si>
    <t xml:space="preserve">20. リスク中 / メールにラベル付け および 通知しない  </t>
  </si>
  <si>
    <t xml:space="preserve">21. リスク低 / 隔離 および 通知  </t>
  </si>
  <si>
    <t xml:space="preserve">22. リスク低 / 隔離 および 通知しない  </t>
  </si>
  <si>
    <t xml:space="preserve">23. リスク低 / 削除 および 通知  </t>
  </si>
  <si>
    <t xml:space="preserve">24. リスク低 / 削除 および 通知しない  </t>
  </si>
  <si>
    <t xml:space="preserve">25. リスク低 / 放置 および 通知  </t>
  </si>
  <si>
    <t xml:space="preserve">26. リスク低 / 放置 および 通知しない  </t>
  </si>
  <si>
    <t xml:space="preserve">27. リスク低 / メールにラベル付け および 通知  </t>
  </si>
  <si>
    <t xml:space="preserve">28. リスク低 / メールにラベル付け および 通知しない  </t>
  </si>
  <si>
    <t xml:space="preserve">31. 未評価 / 隔離 および 通知  </t>
  </si>
  <si>
    <t xml:space="preserve">32. 未評価 / 隔離 および 通知しない  </t>
  </si>
  <si>
    <t xml:space="preserve">33. 未評価 / 削除 および 通知  </t>
  </si>
  <si>
    <t xml:space="preserve">34. 未評価 / 削除 および 通知しない  </t>
  </si>
  <si>
    <t xml:space="preserve">35. 未評価 / 放置 および 通知  </t>
  </si>
  <si>
    <t xml:space="preserve">36. 未評価 / 放置 および 通知しない  </t>
  </si>
  <si>
    <t xml:space="preserve">39. 未評価 / メールにラベル付け および 通知  </t>
  </si>
  <si>
    <t xml:space="preserve">40. 未評価 / メールにラベル付け および 通知しない  </t>
  </si>
  <si>
    <t xml:space="preserve">41. 未評価 / 迷惑メールフォルダに移動 および 通知  </t>
  </si>
  <si>
    <t xml:space="preserve">42. 未評価 / 迷惑メールフォルダに移動 および 通知しない  </t>
  </si>
  <si>
    <t>脅威の種類：リスク中</t>
    <rPh sb="0" eb="2">
      <t>キョウイ</t>
    </rPh>
    <rPh sb="3" eb="5">
      <t>シュルイ</t>
    </rPh>
    <rPh sb="9" eb="10">
      <t>チュウ</t>
    </rPh>
    <phoneticPr fontId="3"/>
  </si>
  <si>
    <t>脅威の種類：リスク高</t>
    <rPh sb="0" eb="2">
      <t>キョウイ</t>
    </rPh>
    <rPh sb="3" eb="5">
      <t>シュルイ</t>
    </rPh>
    <rPh sb="9" eb="10">
      <t>タカ</t>
    </rPh>
    <phoneticPr fontId="3"/>
  </si>
  <si>
    <t>脅威の種類：リスク低</t>
    <rPh sb="0" eb="2">
      <t>キョウイ</t>
    </rPh>
    <rPh sb="3" eb="5">
      <t>シュルイ</t>
    </rPh>
    <rPh sb="9" eb="10">
      <t>テイ</t>
    </rPh>
    <phoneticPr fontId="3"/>
  </si>
  <si>
    <t>脅威の種類：未評価</t>
    <rPh sb="0" eb="2">
      <t>キョウイ</t>
    </rPh>
    <rPh sb="3" eb="5">
      <t>シュルイ</t>
    </rPh>
    <rPh sb="6" eb="9">
      <t>ミヒョウカ</t>
    </rPh>
    <phoneticPr fontId="3"/>
  </si>
  <si>
    <t>すべての事前定義のルール（事前定義事前に定義されたルール）/指定した事前定義のルール（カスタムルール）を設定します。
以下どちらか選択します。
すべての事前定義のルール/指定した事前定義のルール</t>
    <rPh sb="52" eb="54">
      <t>セッテイ</t>
    </rPh>
    <phoneticPr fontId="3"/>
  </si>
  <si>
    <t>すべての事前定義のルール</t>
  </si>
  <si>
    <t>放置</t>
    <rPh sb="0" eb="2">
      <t>ホウチ</t>
    </rPh>
    <phoneticPr fontId="3"/>
  </si>
  <si>
    <t>選択無し</t>
    <rPh sb="0" eb="3">
      <t>センタクナ</t>
    </rPh>
    <phoneticPr fontId="3"/>
  </si>
  <si>
    <t>ポリシー＞相関ルールおよび検出シグナルから「＋ルールの追加」でお客様の環境に合わせて作成したルールを適用するか設定します。
※お客様が作成したルール名を記載します。</t>
    <rPh sb="27" eb="29">
      <t>ツイカ</t>
    </rPh>
    <rPh sb="32" eb="34">
      <t>キャクサマ</t>
    </rPh>
    <rPh sb="35" eb="37">
      <t>カンキョウ</t>
    </rPh>
    <rPh sb="38" eb="39">
      <t>ア</t>
    </rPh>
    <rPh sb="42" eb="44">
      <t>サクセイ</t>
    </rPh>
    <rPh sb="50" eb="52">
      <t>テキヨウ</t>
    </rPh>
    <rPh sb="55" eb="57">
      <t>セッテイ</t>
    </rPh>
    <phoneticPr fontId="3"/>
  </si>
  <si>
    <t>ルール無し</t>
    <rPh sb="3" eb="4">
      <t>ナ</t>
    </rPh>
    <phoneticPr fontId="3"/>
  </si>
  <si>
    <t>ライティングスタイル分析を有効にするかを設定します。</t>
    <rPh sb="20" eb="22">
      <t>セッテイ</t>
    </rPh>
    <phoneticPr fontId="3"/>
  </si>
  <si>
    <t>グレーメール検出を有効にするかを設定します。</t>
    <rPh sb="16" eb="18">
      <t>セッテイ</t>
    </rPh>
    <phoneticPr fontId="3"/>
  </si>
  <si>
    <t>項番88で選択した項目に沿ってファイルタイプや拡張子を記載します。</t>
    <rPh sb="0" eb="2">
      <t>コウバン</t>
    </rPh>
    <rPh sb="5" eb="7">
      <t>センタク</t>
    </rPh>
    <rPh sb="9" eb="11">
      <t>コウモク</t>
    </rPh>
    <rPh sb="12" eb="13">
      <t>ソ</t>
    </rPh>
    <rPh sb="23" eb="26">
      <t>カクチョウシ</t>
    </rPh>
    <rPh sb="27" eb="29">
      <t>キサイ</t>
    </rPh>
    <phoneticPr fontId="3"/>
  </si>
  <si>
    <t>優先度
1or2</t>
    <rPh sb="0" eb="3">
      <t>ユウセンド</t>
    </rPh>
    <phoneticPr fontId="3"/>
  </si>
  <si>
    <t>このポリシーは別のポリシーが作成されていない場合に対象として使用されます。</t>
    <phoneticPr fontId="3"/>
  </si>
  <si>
    <t>ポリシー名の概要が記載されます。</t>
    <rPh sb="4" eb="5">
      <t>メイ</t>
    </rPh>
    <rPh sb="6" eb="8">
      <t>ガイヨウ</t>
    </rPh>
    <rPh sb="9" eb="11">
      <t>キサイ</t>
    </rPh>
    <phoneticPr fontId="3"/>
  </si>
  <si>
    <t>詳細設定オプション※コラボレーションのみ</t>
    <phoneticPr fontId="3"/>
  </si>
  <si>
    <t>%FilterName%のセキュリティポリシーに基づき、このファイルを%Action%しました。
詳細については、Cloud App Security管理者にお問い合わせください。</t>
    <phoneticPr fontId="3"/>
  </si>
  <si>
    <t>承認済みファイルリストを有効にする※コラボレーションのみ</t>
    <rPh sb="12" eb="14">
      <t>ユウコウ</t>
    </rPh>
    <phoneticPr fontId="3"/>
  </si>
  <si>
    <t>承認済みファイルリスト※コラボレーションのみ</t>
    <phoneticPr fontId="3"/>
  </si>
  <si>
    <t>ワイルドカード * を使用して、ファイル名に含まれる任意の文字を表すことができます。(例: file.exe、file*.exe、file*)</t>
    <phoneticPr fontId="3"/>
  </si>
  <si>
    <t>承認済みファイルリストを有効にするか設定します。</t>
    <rPh sb="12" eb="14">
      <t>ユウコウ</t>
    </rPh>
    <rPh sb="18" eb="20">
      <t>セッテイ</t>
    </rPh>
    <phoneticPr fontId="3"/>
  </si>
  <si>
    <t>Gmail:メールにラベル付けおよび通知しない
Exchange、コラボレーション:隔離および通知しない</t>
    <rPh sb="18" eb="20">
      <t>ツウチ</t>
    </rPh>
    <rPh sb="42" eb="44">
      <t>カクリ</t>
    </rPh>
    <phoneticPr fontId="3"/>
  </si>
  <si>
    <t>Gmail:メールにラベル付けおよび通知しない
Exchange:テキスト/ファイルで置換および通知しない
コラボレーション:隔離および通知しない</t>
    <rPh sb="18" eb="20">
      <t>ツウチ</t>
    </rPh>
    <rPh sb="63" eb="65">
      <t>カクリ</t>
    </rPh>
    <rPh sb="68" eb="70">
      <t>ツウチ</t>
    </rPh>
    <phoneticPr fontId="3"/>
  </si>
  <si>
    <t>%FilterName%のセキュリティポリシーに基づき、このファイルを%Action%しました。詳細については、Cloud App Security管理者にお問い合わせください。</t>
    <phoneticPr fontId="3"/>
  </si>
  <si>
    <t>迷惑メールフォルダに移動</t>
  </si>
  <si>
    <t>ログ無しの放置</t>
  </si>
  <si>
    <t>1,受信メッセージ</t>
  </si>
  <si>
    <t>1,受信者グループ</t>
  </si>
  <si>
    <t>2,指定した受信者</t>
  </si>
  <si>
    <t>1,高 / スパムメールの検出率が最も高くなりますが、誤検出の可能性も高くなります。</t>
  </si>
  <si>
    <t>2,中 / スパムメールの検出率が高く、誤検出の可能性は中程度です。</t>
  </si>
  <si>
    <t>1,メールにラベル付け</t>
  </si>
  <si>
    <t>2,削除</t>
  </si>
  <si>
    <t>3,隔離</t>
  </si>
  <si>
    <t>4.スパムメールに移動</t>
  </si>
  <si>
    <t>5,放置</t>
  </si>
  <si>
    <t>8,迷惑メールフォルダに移動</t>
  </si>
  <si>
    <t>高度スパムメール</t>
    <rPh sb="0" eb="2">
      <t>コウド</t>
    </rPh>
    <phoneticPr fontId="3"/>
  </si>
  <si>
    <t>ブロックする送信者リストに対する処理を設定します。以下から選択します。
隔離 / 削除 / メールにラベル付け / 迷惑メールフォルダに移動　及び　通知 / 通知しない</t>
    <rPh sb="13" eb="14">
      <t>タイ</t>
    </rPh>
    <rPh sb="16" eb="18">
      <t>ショリ</t>
    </rPh>
    <rPh sb="19" eb="21">
      <t>セッテイ</t>
    </rPh>
    <rPh sb="25" eb="27">
      <t>イカ</t>
    </rPh>
    <rPh sb="29" eb="31">
      <t>センタク</t>
    </rPh>
    <rPh sb="58" eb="60">
      <t>メイワク</t>
    </rPh>
    <rPh sb="68" eb="70">
      <t>イドウ</t>
    </rPh>
    <phoneticPr fontId="3"/>
  </si>
  <si>
    <t>Exchange:</t>
    <phoneticPr fontId="3"/>
  </si>
  <si>
    <t>迷惑メールに移動 及び　通知</t>
    <rPh sb="0" eb="2">
      <t>メイワク</t>
    </rPh>
    <rPh sb="6" eb="8">
      <t>イドウ</t>
    </rPh>
    <phoneticPr fontId="3"/>
  </si>
  <si>
    <t>迷惑メールに移動 及び　通知しない</t>
    <rPh sb="0" eb="2">
      <t>メイワク</t>
    </rPh>
    <rPh sb="6" eb="8">
      <t>イドウ</t>
    </rPh>
    <phoneticPr fontId="3"/>
  </si>
  <si>
    <t>隔離　及び　通知</t>
    <rPh sb="0" eb="2">
      <t>カクリ</t>
    </rPh>
    <phoneticPr fontId="3"/>
  </si>
  <si>
    <t>削除　及び　通知</t>
    <phoneticPr fontId="3"/>
  </si>
  <si>
    <t>総合通知を定期的に送信する:2時間ごと</t>
    <phoneticPr fontId="3"/>
  </si>
  <si>
    <t>1.すべてのファイルを検索</t>
  </si>
  <si>
    <t>2.実際のファイルタイプで識別されたファイルを検索</t>
  </si>
  <si>
    <t>3.ファイルタイプを指定</t>
  </si>
  <si>
    <t>1.トレンドマイクロの推奨処理</t>
  </si>
  <si>
    <t>2.検出された脅威に対するカスタマイズ処理</t>
  </si>
  <si>
    <t>共通</t>
    <rPh sb="0" eb="2">
      <t>キョウツウ</t>
    </rPh>
    <phoneticPr fontId="3"/>
  </si>
  <si>
    <t>Microsoft OfficeドキュメントとPDFファイル内のアクティブコンテンツを検出します。
「隔離」 / 「削除」 / 「放置」 / 「ファイルのサニタイズ」および 「通知」 / 「通知しない」</t>
    <rPh sb="30" eb="31">
      <t>ナイ</t>
    </rPh>
    <rPh sb="43" eb="45">
      <t>ケンシュツ</t>
    </rPh>
    <phoneticPr fontId="3"/>
  </si>
  <si>
    <t>ファイルのサニタイズ　及び　通知</t>
    <phoneticPr fontId="3"/>
  </si>
  <si>
    <t>ファイルのサニタイズ　及び　通知しない</t>
    <phoneticPr fontId="3"/>
  </si>
  <si>
    <t>コラボレーション:</t>
    <phoneticPr fontId="3"/>
  </si>
  <si>
    <t>ログ無しの放置　及び　通知</t>
    <rPh sb="2" eb="3">
      <t>ナ</t>
    </rPh>
    <rPh sb="5" eb="7">
      <t>ホウチ</t>
    </rPh>
    <phoneticPr fontId="3"/>
  </si>
  <si>
    <t>ログ無しの放置　及び　通知しない</t>
    <rPh sb="2" eb="3">
      <t>ナ</t>
    </rPh>
    <rPh sb="5" eb="7">
      <t>ホウチ</t>
    </rPh>
    <phoneticPr fontId="3"/>
  </si>
  <si>
    <t>Exchange:元のメールメッセージからセキュリティリスクを検出して削除しました [Attachment Name]。
コラボレーション:%FilterName%のセキュリティポリシーに基づき、このファイルを%Action%しました。
詳細については、Cloud App Security管理者にお問い合わせください。</t>
    <phoneticPr fontId="3"/>
  </si>
  <si>
    <t>詳細設定オプション※Exchange Online、コラボレーションのみ</t>
    <phoneticPr fontId="3"/>
  </si>
  <si>
    <t>[テキスト/ファイルで置換] 処理を選択した場合に感染コンテンツを置き換えるテキストを入力します。
※テキストの記載をお願い致します。</t>
    <rPh sb="56" eb="58">
      <t>キサイ</t>
    </rPh>
    <phoneticPr fontId="3"/>
  </si>
  <si>
    <t>置換するファイル名を指定します。
※ファイル名の記載をお願い致します。</t>
    <rPh sb="0" eb="2">
      <t>オキカエ</t>
    </rPh>
    <rPh sb="8" eb="9">
      <t>メイ</t>
    </rPh>
    <rPh sb="10" eb="12">
      <t>シテイ</t>
    </rPh>
    <rPh sb="22" eb="23">
      <t>メイ</t>
    </rPh>
    <rPh sb="24" eb="26">
      <t>キサイ</t>
    </rPh>
    <rPh sb="28" eb="29">
      <t>ネガ</t>
    </rPh>
    <rPh sb="30" eb="31">
      <t>イタ</t>
    </rPh>
    <phoneticPr fontId="3"/>
  </si>
  <si>
    <t>1.すべてのファイルをブロック</t>
  </si>
  <si>
    <t xml:space="preserve">2.特定のファイルをブロック </t>
  </si>
  <si>
    <t>1.ブロックしないファイルタイプ</t>
  </si>
  <si>
    <t>2.ブロックしないファイル拡張子</t>
  </si>
  <si>
    <t>3.ブロックしないファイル名</t>
  </si>
  <si>
    <t>設定なし</t>
    <rPh sb="0" eb="2">
      <t>セッテイ</t>
    </rPh>
    <phoneticPr fontId="3"/>
  </si>
  <si>
    <t>1.ブロックするファイルタイプ</t>
  </si>
  <si>
    <t>2.ブロックするファイル拡張子</t>
  </si>
  <si>
    <t>3.ブロックするファイル名</t>
  </si>
  <si>
    <t>4.受信メッセージでブロックする追加のファイル</t>
  </si>
  <si>
    <t>コラボレーション</t>
    <phoneticPr fontId="3"/>
  </si>
  <si>
    <t>Exchange:ファイルブロックポリシーに違反した "[Attachment Name]" という名前のファイルを検出し、元のメールから削除しました。この置換添付ファイルは安全に保存または削除できます。
コラボレーション:%FilterName%のセキュリティポリシーに基づき、このファイルを%Action%しました。
詳細については、Cloud App Security管理者にお問い合わせください。</t>
    <phoneticPr fontId="3"/>
  </si>
  <si>
    <t>A_POLICY_VIOLATED_FILE_WAS_DETECTED_AND_REMOVED.TXT</t>
    <phoneticPr fontId="3"/>
  </si>
  <si>
    <t>1.高 / より多くのWebからの脅威に適用されますが、誤検出のリスクも高くなります</t>
  </si>
  <si>
    <t>2.中 / 誤検出の件数を低く抑えながら、多くのWebからの脅威に適用されます</t>
  </si>
  <si>
    <t>3.低 / Webからの脅威の適用数は減少しますが、誤検出のリスクも低下します</t>
  </si>
  <si>
    <t>すべての事前定義のルール</t>
    <phoneticPr fontId="3"/>
  </si>
  <si>
    <t>指定した事前定義のルール</t>
    <phoneticPr fontId="3"/>
  </si>
  <si>
    <t xml:space="preserve">1.AbusedDocuSignBazarCall  </t>
  </si>
  <si>
    <t xml:space="preserve">2.ActionRequestfromNewSenderDomain  </t>
  </si>
  <si>
    <t xml:space="preserve">3.EmailAddressProbingwithRandomizedContent  </t>
  </si>
  <si>
    <t xml:space="preserve">4.EmailfromNewlyObservedSender  </t>
  </si>
  <si>
    <t xml:space="preserve">5.EmailwithPossibleInvisiblePrompts  </t>
  </si>
  <si>
    <t xml:space="preserve">6.EmailwithPossiblePhishingAttributesinContentandURL  </t>
  </si>
  <si>
    <t xml:space="preserve">7.EmailwithServerMessageBlock(SMB)URL  </t>
  </si>
  <si>
    <t xml:space="preserve">8.EmailwithSuspiciousPhishingSubjectandDisposableURL  </t>
  </si>
  <si>
    <t xml:space="preserve">9.FreeEmailAbusewithLargeBody  </t>
  </si>
  <si>
    <t xml:space="preserve">10.Intent-DrivenEmailwithUncommonTLDandPlainTextURL  </t>
  </si>
  <si>
    <t xml:space="preserve">11.MicrosoftDirectSendHeaderPattern  </t>
  </si>
  <si>
    <t xml:space="preserve">12.NewSenderwithShipmentIntentandSuspiciousURL  </t>
  </si>
  <si>
    <t xml:space="preserve">13.NewlyObservedEmailActivity  </t>
  </si>
  <si>
    <t xml:space="preserve">14.NewlyObservedSender  </t>
  </si>
  <si>
    <t xml:space="preserve">15.NewlyObservedSenderBaseDomain  </t>
  </si>
  <si>
    <t xml:space="preserve">16.NewlyObservedSenderDomain  </t>
  </si>
  <si>
    <t xml:space="preserve">17.PossibleBazarCallAttack  </t>
  </si>
  <si>
    <t xml:space="preserve">18.PossibleBusinessProposalBCCPhishing  </t>
  </si>
  <si>
    <t xml:space="preserve">19.PossibleDirectSendPhishingwithIdentityMatch  </t>
  </si>
  <si>
    <t xml:space="preserve">20.PossibleFreeEmailAbuseFromLowActivityAddress  </t>
  </si>
  <si>
    <t xml:space="preserve">21.PossibleQuishingEmail  </t>
  </si>
  <si>
    <t xml:space="preserve">22.PossiblyUnwantedMarketingEmail  </t>
  </si>
  <si>
    <t xml:space="preserve">23.PossiblyUnwantedWebinarEmail  </t>
  </si>
  <si>
    <t xml:space="preserve">24.PotentialImageBazarCallAttack  </t>
  </si>
  <si>
    <t xml:space="preserve">25.PotentialIntuitBazarCallAttack  </t>
  </si>
  <si>
    <t xml:space="preserve">26.PotentialPhishingwithPayment-RelatedSubject  </t>
  </si>
  <si>
    <t xml:space="preserve">27.PotentialSubscriptionBombAttack  </t>
  </si>
  <si>
    <t xml:space="preserve">28.ProbableBazarCallAttack  </t>
  </si>
  <si>
    <t xml:space="preserve">29.RepeatedSuspiciousEmailStructure  </t>
  </si>
  <si>
    <t xml:space="preserve">30.RepeatedSuspiciousSenderEmai  </t>
  </si>
  <si>
    <t xml:space="preserve">31.SubjectIntentwithEmailAddressinURL  </t>
  </si>
  <si>
    <t xml:space="preserve">32.SubjectIntentwithPotentialSpamSenderDomainandEvasiveURL  </t>
  </si>
  <si>
    <t xml:space="preserve">33.SuspiciousSharePoint-DeliveredEmailfromLow-ActivitySender  </t>
  </si>
  <si>
    <t>34.UnusualDocuSignEmail</t>
  </si>
  <si>
    <t>除外するルールを選択します。※除外したいルールの番号を記載してください。（複数可）
以下から除外するルールを選択します。（ルールの詳細はポリシー＞相関ルールおよび検出シグナルからご確認できます。）
1.AbusedDocuSignBazarCall  
2.ActionRequestfromNewSenderDomain  
3.EmailAddressProbingwithRandomizedContent  
4.EmailfromNewlyObservedSender  
5.EmailwithPossibleInvisiblePrompts  
6.EmailwithPossiblePhishingAttributesinContentandURL  
7.EmailwithServerMessageBlock(SMB)URL  
8.EmailwithSuspiciousPhishingSubjectandDisposableURL  
9.FreeEmailAbusewithLargeBody  
10.Intent-DrivenEmailwithUncommonTLDandPlainTextURL  
11.MicrosoftDirectSendHeaderPattern  
12.NewSenderwithShipmentIntentandSuspiciousURL  
13.NewlyObservedEmailActivity  
14.NewlyObservedSender  
15.NewlyObservedSenderBaseDomain  
16.NewlyObservedSenderDomain  
17.PossibleBazarCallAttack  
18.PossibleBusinessProposalBCCPhishing  
19.PossibleDirectSendPhishingwithIdentityMatch  
20.PossibleFreeEmailAbuseFromLowActivityAddress  
21.PossibleQuishingEmail  
22.PossiblyUnwantedMarketingEmail  
23.PossiblyUnwantedWebinarEmail  
24.PotentialImageBazarCallAttack  
25.PotentialIntuitBazarCallAttack  
26.PotentialPhishingwithPayment-RelatedSubject  
27.PotentialSubscriptionBombAttack  
28.ProbableBazarCallAttack  
29.RepeatedSuspiciousEmailStructure  
30.RepeatedSuspiciousSenderEmai  
31.SubjectIntentwithEmailAddressinURL  
32.SubjectIntentwithPotentialSpamSenderDomainandEvasiveURL  
33.SuspiciousSharePoint-DeliveredEmailfromLow-ActivitySender  
34.UnusualDocuSignEmail</t>
    <rPh sb="0" eb="2">
      <t>ジョガイ</t>
    </rPh>
    <rPh sb="8" eb="10">
      <t>センタク</t>
    </rPh>
    <rPh sb="15" eb="17">
      <t>ジョガイ</t>
    </rPh>
    <rPh sb="24" eb="26">
      <t>バンゴウ</t>
    </rPh>
    <rPh sb="27" eb="29">
      <t>キサイ</t>
    </rPh>
    <phoneticPr fontId="3"/>
  </si>
  <si>
    <t>ニーズに合わせた検出を行うための事前定義済み相関ルールを選択します。※ルールの番号を記載してください。（複数可）
以下からルールを選択します。（ルールの詳細はポリシー＞相関ルールおよび検出シグナルからご確認できます。）
1.AbusedDocuSignBazarCall  
2.ActionRequestfromNewSenderDomain  
3.EmailAddressProbingwithRandomizedContent  
4.EmailfromNewlyObservedSender  
5.EmailwithPossibleInvisiblePrompts  
6.EmailwithPossiblePhishingAttributesinContentandURL  
7.EmailwithServerMessageBlock(SMB)URL  
8.EmailwithSuspiciousPhishingSubjectandDisposableURL  
9.FreeEmailAbusewithLargeBody  
10.Intent-DrivenEmailwithUncommonTLDandPlainTextURL  
11.MicrosoftDirectSendHeaderPattern  
12.NewSenderwithShipmentIntentandSuspiciousURL  
13.NewlyObservedEmailActivity  
14.NewlyObservedSender  
15.NewlyObservedSenderBaseDomain  
16.NewlyObservedSenderDomain  
17.PossibleBazarCallAttack  
18.PossibleBusinessProposalBCCPhishing  
19.PossibleDirectSendPhishingwithIdentityMatch  
20.PossibleFreeEmailAbuseFromLowActivityAddress  
21.PossibleQuishingEmail  
22.PossiblyUnwantedMarketingEmail  
23.PossiblyUnwantedWebinarEmail  
24.PotentialImageBazarCallAttack  
25.PotentialIntuitBazarCallAttack  
26.PotentialPhishingwithPayment-RelatedSubject  
27.PotentialSubscriptionBombAttack  
28.ProbableBazarCallAttack  
29.RepeatedSuspiciousEmailStructure  
30.RepeatedSuspiciousSenderEmai  
31.SubjectIntentwithEmailAddressinURL  
32.SubjectIntentwithPotentialSpamSenderDomainandEvasiveURL  
33.SuspiciousSharePoint-DeliveredEmailfromLow-ActivitySender  
34.UnusualDocuSignEmail</t>
    <phoneticPr fontId="3"/>
  </si>
  <si>
    <t>対象</t>
    <rPh sb="0" eb="2">
      <t>タイショウ</t>
    </rPh>
    <phoneticPr fontId="3"/>
  </si>
  <si>
    <t>全対象</t>
    <rPh sb="0" eb="3">
      <t>ゼンタイショウ</t>
    </rPh>
    <phoneticPr fontId="3"/>
  </si>
  <si>
    <t>迷惑メールフォルダを検索しない</t>
    <rPh sb="0" eb="2">
      <t>メイワク</t>
    </rPh>
    <rPh sb="10" eb="12">
      <t>ケンサク</t>
    </rPh>
    <phoneticPr fontId="3"/>
  </si>
  <si>
    <t>迷惑メールフォルダを検索しない場合はチェックします。</t>
    <rPh sb="0" eb="2">
      <t>メイワク</t>
    </rPh>
    <rPh sb="10" eb="12">
      <t>ケンサク</t>
    </rPh>
    <rPh sb="15" eb="17">
      <t>バアイ</t>
    </rPh>
    <phoneticPr fontId="3"/>
  </si>
  <si>
    <t>3,送信メッセージのみ</t>
    <rPh sb="2" eb="4">
      <t>ソウシン</t>
    </rPh>
    <phoneticPr fontId="3"/>
  </si>
  <si>
    <t>ポリシー設定を反映させるメッセージの範囲を設定します。以下より選択します。
1,受信メッセージ
2,すべてのメッセージ
3,送信メッセージのみ</t>
    <rPh sb="4" eb="6">
      <t>セッテイ</t>
    </rPh>
    <rPh sb="7" eb="9">
      <t>ハンエイ</t>
    </rPh>
    <rPh sb="18" eb="20">
      <t>ハンイ</t>
    </rPh>
    <rPh sb="21" eb="23">
      <t>セッテイ</t>
    </rPh>
    <rPh sb="27" eb="29">
      <t>イカ</t>
    </rPh>
    <rPh sb="31" eb="33">
      <t>センタク</t>
    </rPh>
    <rPh sb="40" eb="42">
      <t>ジュシン</t>
    </rPh>
    <phoneticPr fontId="3"/>
  </si>
  <si>
    <t xml:space="preserve">1,テキスト </t>
  </si>
  <si>
    <t>詳細設定オプション</t>
    <phoneticPr fontId="3"/>
  </si>
  <si>
    <t>このファイルに対しては%FilterName%により、 %Action%が実行されました。
詳しくはCloud App Security管理者にお問い合わせください。</t>
    <phoneticPr fontId="3"/>
  </si>
  <si>
    <t>隔離または削除されたファイルのコンテンツを置き換えるテキストを入力してください。</t>
    <phoneticPr fontId="3"/>
  </si>
  <si>
    <t>ポリシーが実行された際の処理を設定します。
以下から設定を選択します。
 「リンクの削除」 / 「放置」 および 「通知」 / 「通知しない」</t>
    <rPh sb="5" eb="7">
      <t>ジッコウ</t>
    </rPh>
    <rPh sb="10" eb="11">
      <t>サイ</t>
    </rPh>
    <rPh sb="12" eb="14">
      <t>ショリ</t>
    </rPh>
    <rPh sb="15" eb="17">
      <t>セッテイ</t>
    </rPh>
    <phoneticPr fontId="3"/>
  </si>
  <si>
    <t>リンクの削除 および 通知しない</t>
    <phoneticPr fontId="3"/>
  </si>
  <si>
    <t>件名</t>
    <rPh sb="0" eb="2">
      <t>ケンメイ</t>
    </rPh>
    <phoneticPr fontId="3"/>
  </si>
  <si>
    <t>本文</t>
    <rPh sb="0" eb="2">
      <t>ホンブン</t>
    </rPh>
    <phoneticPr fontId="3"/>
  </si>
  <si>
    <t>添付ファイル</t>
    <rPh sb="0" eb="2">
      <t>テンプ</t>
    </rPh>
    <phoneticPr fontId="3"/>
  </si>
  <si>
    <t>ヘッダ※ONにした場合は指定するヘッダフィールドを記載してください。（最大10件のヘッダフィールドを指定できます。）</t>
    <rPh sb="9" eb="11">
      <t>バアイ</t>
    </rPh>
    <rPh sb="12" eb="14">
      <t>シテイ</t>
    </rPh>
    <rPh sb="25" eb="27">
      <t>キサイ</t>
    </rPh>
    <phoneticPr fontId="3"/>
  </si>
  <si>
    <t>ヘッダフィールドの指定※（最大10件のヘッダフィールドを指定できます。）</t>
    <phoneticPr fontId="3"/>
  </si>
  <si>
    <t>検索対象※メールのみ</t>
    <rPh sb="0" eb="4">
      <t>ケンサクタイショウ</t>
    </rPh>
    <phoneticPr fontId="3"/>
  </si>
  <si>
    <t>適用※メールのみ</t>
    <rPh sb="0" eb="2">
      <t>テキヨウ</t>
    </rPh>
    <phoneticPr fontId="3"/>
  </si>
  <si>
    <t>迷惑メールフォルダを検索しない※メールのみ</t>
    <rPh sb="0" eb="2">
      <t>メイワク</t>
    </rPh>
    <rPh sb="10" eb="12">
      <t>ケンサク</t>
    </rPh>
    <phoneticPr fontId="3"/>
  </si>
  <si>
    <t>情報漏えい</t>
    <rPh sb="0" eb="3">
      <t>ジョウホウロウ</t>
    </rPh>
    <phoneticPr fontId="3"/>
  </si>
  <si>
    <t>キーワード抽出を行うファイルの形式を設定します。以下を設定できます。
1,テキスト 
2,Adobe PDF 
3,Microsoft Word、Excel、PowerPoint (ヘッダ、フッタ、プロパティのみ) 
※ONに変更する数字を記載します。（複数可）</t>
    <rPh sb="5" eb="7">
      <t>チュウシュツ</t>
    </rPh>
    <rPh sb="8" eb="9">
      <t>オコナ</t>
    </rPh>
    <rPh sb="15" eb="17">
      <t>ケイシキ</t>
    </rPh>
    <rPh sb="18" eb="20">
      <t>セッテイ</t>
    </rPh>
    <rPh sb="24" eb="26">
      <t>イカ</t>
    </rPh>
    <rPh sb="27" eb="29">
      <t>セッテイ</t>
    </rPh>
    <phoneticPr fontId="3"/>
  </si>
  <si>
    <t>1,含む</t>
  </si>
  <si>
    <t>2,含まない</t>
  </si>
  <si>
    <t>1,通知</t>
  </si>
  <si>
    <t>2,通知しない</t>
  </si>
  <si>
    <t>検出した検索不能な圧縮ファイルに対する処理を設定します。
※項番74,75で詳細設定が可能です。
以下から設定を選択します。
「隔離」 / 「削除」 / 「放置」 / 「メールにラベル付け」/「ログ無しの放置」および 「通知」 / 「通知しない」</t>
    <rPh sb="0" eb="2">
      <t>ケンシュツ</t>
    </rPh>
    <rPh sb="16" eb="17">
      <t>タイ</t>
    </rPh>
    <rPh sb="19" eb="21">
      <t>ショリ</t>
    </rPh>
    <rPh sb="22" eb="24">
      <t>セッテイ</t>
    </rPh>
    <rPh sb="30" eb="32">
      <t>コウバン</t>
    </rPh>
    <rPh sb="38" eb="40">
      <t>ショウサイ</t>
    </rPh>
    <rPh sb="40" eb="42">
      <t>セッテイ</t>
    </rPh>
    <rPh sb="43" eb="45">
      <t>カノウ</t>
    </rPh>
    <phoneticPr fontId="3"/>
  </si>
  <si>
    <t>ブロックするファイルタイプを設定します。以下から設定します。
1.すべてのファイルをブロック
2.特定のファイルをブロック 
※1を選択する場合、必要に応じ以下項番88,89の設定を選択します。
※2を選択する場合、以下項番90,91の設定を選択します。</t>
    <rPh sb="14" eb="16">
      <t>セッテイ</t>
    </rPh>
    <rPh sb="20" eb="22">
      <t>イカ</t>
    </rPh>
    <rPh sb="24" eb="26">
      <t>セッテイ</t>
    </rPh>
    <rPh sb="80" eb="82">
      <t>コウバン</t>
    </rPh>
    <rPh sb="110" eb="112">
      <t>コウバン</t>
    </rPh>
    <phoneticPr fontId="3"/>
  </si>
  <si>
    <t>項番90で選択した項目に沿ってファイルタイプや拡張子を記載します。</t>
    <rPh sb="0" eb="2">
      <t>コウバン</t>
    </rPh>
    <rPh sb="5" eb="7">
      <t>センタク</t>
    </rPh>
    <rPh sb="9" eb="11">
      <t>コウモク</t>
    </rPh>
    <rPh sb="12" eb="13">
      <t>ソ</t>
    </rPh>
    <rPh sb="23" eb="26">
      <t>カクチョウシ</t>
    </rPh>
    <rPh sb="27" eb="29">
      <t>キサイ</t>
    </rPh>
    <phoneticPr fontId="3"/>
  </si>
  <si>
    <t>過去に見逃された可能性のある不審・危険なURLが検出するか設定します。
※この機能を有効にするには、項番7の[検出機能向上のため不審メール情報をトレンドマイクロに送信する] をオンにする必要があります。</t>
    <rPh sb="29" eb="31">
      <t>セッテイ</t>
    </rPh>
    <rPh sb="50" eb="52">
      <t>コウバン</t>
    </rPh>
    <phoneticPr fontId="3"/>
  </si>
  <si>
    <t>過去に見逃された可能性のある不審・危険なURLが検出可能にするか設定します。こちらを有効にするには項番7をONにしないと有効になりません。</t>
    <rPh sb="32" eb="34">
      <t>セッテイ</t>
    </rPh>
    <rPh sb="42" eb="44">
      <t>ユウコウ</t>
    </rPh>
    <rPh sb="49" eb="51">
      <t>コウバン</t>
    </rPh>
    <rPh sb="60" eb="62">
      <t>ユウコウ</t>
    </rPh>
    <phoneticPr fontId="3"/>
  </si>
  <si>
    <t>隔離</t>
    <rPh sb="0" eb="2">
      <t>カクリ</t>
    </rPh>
    <phoneticPr fontId="3"/>
  </si>
  <si>
    <t>削除</t>
    <rPh sb="0" eb="2">
      <t>サクジョ</t>
    </rPh>
    <phoneticPr fontId="3"/>
  </si>
  <si>
    <t xml:space="preserve">迷惑メールフォルダへ移動 </t>
    <rPh sb="0" eb="2">
      <t>メイワク</t>
    </rPh>
    <rPh sb="10" eb="12">
      <t>イドウ</t>
    </rPh>
    <phoneticPr fontId="3"/>
  </si>
  <si>
    <t>メールにラベル付け</t>
    <rPh sb="7" eb="8">
      <t>ヅ</t>
    </rPh>
    <phoneticPr fontId="3"/>
  </si>
  <si>
    <t>アダルトサイトからのメールやそれに関連するファイルを検出するように設定します。以下より選択します。
放置 / 削除 / 隔離 / メールにラベル付け /迷惑メールフォルダへ移動</t>
    <rPh sb="17" eb="19">
      <t>カンレン</t>
    </rPh>
    <rPh sb="26" eb="28">
      <t>ケンシュツ</t>
    </rPh>
    <rPh sb="33" eb="35">
      <t>セッテイ</t>
    </rPh>
    <rPh sb="39" eb="41">
      <t>イカ</t>
    </rPh>
    <rPh sb="43" eb="45">
      <t>センタク</t>
    </rPh>
    <rPh sb="50" eb="52">
      <t>ホウチ</t>
    </rPh>
    <rPh sb="55" eb="57">
      <t>サクジョ</t>
    </rPh>
    <rPh sb="60" eb="62">
      <t>カクリ</t>
    </rPh>
    <rPh sb="72" eb="73">
      <t>ヅ</t>
    </rPh>
    <rPh sb="76" eb="78">
      <t>メイワク</t>
    </rPh>
    <rPh sb="86" eb="88">
      <t>イドウ</t>
    </rPh>
    <phoneticPr fontId="3"/>
  </si>
  <si>
    <t>すべての個人情報 (英語)を検出するよう設定します。以下より選択します。
放置 / 削除 / 隔離 / メールにラベル付け / 迷惑メールフォルダへ移動</t>
  </si>
  <si>
    <t>すべてのクレジットカード番号を検出するよう設定します。以下より選択します。
放置 / 削除 / 隔離 / メールにラベル付け / 迷惑メールフォルダへ移動</t>
  </si>
  <si>
    <t>すべてのIBAN (国際銀行勘定番号)を検出するよう設定します。以下より選択します。
放置 / 削除 / 隔離 / メールにラベル付け / 迷惑メールフォルダへ移動</t>
  </si>
  <si>
    <t>すべてのIIN (発行者識別番号)を検出するよう設定します。以下より選択します。
放置 / 削除 / 隔離 / メールにラベル付け / 迷惑メールフォルダへ移動</t>
  </si>
  <si>
    <t>すべてのIMEI (国際移動体装置識別番号)を検出するよう設定します。以下より選択します。
放置 / 削除 / 隔離 / メールにラベル付け / 迷惑メールフォルダへ移動</t>
  </si>
  <si>
    <t>すべての米国勢調査局発行の名前を検出するよう設定します。以下より選択します。
放置 / 削除 / 隔離 / メールにラベル付け / 迷惑メールフォルダへ移動</t>
  </si>
  <si>
    <t>すべてのSWIFT BIC (SWIFT金融機関識別コード)を検出するよう設定します。以下より選択します。
放置 / 削除 / 隔離 / メールにラベル付け / 迷惑メールフォルダへ移動</t>
  </si>
  <si>
    <t>すべてのタイムゾーンオフセットを検出するよう設定します。以下より選択します。
放置 / 削除 / 隔離 / メールにラベル付け / 迷惑メールフォルダへ移動</t>
  </si>
  <si>
    <t>アンドラのIBAN (国際銀行勘定番号)を検出するよう設定します。以下より選択します。
放置 / 削除 / 隔離 / メールにラベル付け / 迷惑メールフォルダへ移動</t>
  </si>
  <si>
    <t>オーストラリア、ニュージーランドの銀行および財務情報を検出するよう設定します。以下より選択します。
放置 / 削除 / 隔離 / メールにラベル付け / 迷惑メールフォルダへ移動</t>
  </si>
  <si>
    <t>オーストラリア、ニュージーランドのクレジットカード名義人情報を検出するよう設定します。以下より選択します。
放置 / 削除 / 隔離 / メールにラベル付け / 迷惑メールフォルダへ移動</t>
  </si>
  <si>
    <t>オーストラリア、ニュージーランドの医療情報を検出するよう設定します。以下より選択します。
放置 / 削除 / 隔離 / メールにラベル付け / 迷惑メールフォルダへ移動</t>
  </si>
  <si>
    <t>オーストラリア、ニュージーランドの個人情報を検出するよう設定します。以下より選択します。
放置 / 削除 / 隔離 / メールにラベル付け / 迷惑メールフォルダへ移動</t>
  </si>
  <si>
    <t>オーストラリアのTFN (納税ファイル番号)を検出するよう設定します。以下より選択します。
放置 / 削除 / 隔離 / メールにラベル付け / 迷惑メールフォルダへ移動</t>
  </si>
  <si>
    <t>オーストリアのIBAN (国際銀行勘定番号)を検出するよう設定します。以下より選択します。
放置 / 削除 / 隔離 / メールにラベル付け / 迷惑メールフォルダへ移動</t>
  </si>
  <si>
    <t>オーストリアのSSN - (社会保障番号)を検出するよう設定します。以下より選択します。
放置 / 削除 / 隔離 / メールにラベル付け / 迷惑メールフォルダへ移動</t>
  </si>
  <si>
    <t>アゼルバイジャンのIBAN (国際銀行勘定番号)を検出するよう設定します。以下より選択します。
放置 / 削除 / 隔離 / メールにラベル付け / 迷惑メールフォルダへ移動</t>
  </si>
  <si>
    <t>バーレーンのIBAN (国際銀行勘定番号)を検出するよう設定します。以下より選択します。
放置 / 削除 / 隔離 / メールにラベル付け / 迷惑メールフォルダへ移動</t>
  </si>
  <si>
    <t>銀行および財務情報を検出するよう設定します。以下より選択します。
放置 / 削除 / 隔離 / メールにラベル付け / 迷惑メールフォルダへ移動</t>
  </si>
  <si>
    <t>ベルギーのIBAN (国際銀行勘定番号)を検出するよう設定します。以下より選択します。
放置 / 削除 / 隔離 / メールにラベル付け / 迷惑メールフォルダへ移動</t>
  </si>
  <si>
    <t>ベルギーの国民登録番号を検出するよう設定します。以下より選択します。
放置 / 削除 / 隔離 / メールにラベル付け / 迷惑メールフォルダへ移動</t>
  </si>
  <si>
    <t>ボスニア・ヘルツェゴビナのIBAN (国際銀行勘定番号)を検出するよう設定します。以下より選択します。
放置 / 削除 / 隔離 / メールにラベル付け / 迷惑メールフォルダへ移動</t>
  </si>
  <si>
    <t>ボスニア・ヘルツェゴビナのJMBG(個別マスター住民番号)を検出するよう設定します。以下より選択します。
放置 / 削除 / 隔離 / メールにラベル付け / 迷惑メールフォルダへ移動</t>
  </si>
  <si>
    <t>ブラジルのCNPJ - (法人登録番号)を検出するよう設定します。以下より選択します。
放置 / 削除 / 隔離 / メールにラベル付け / 迷惑メールフォルダへ移動</t>
  </si>
  <si>
    <t>ブラジルのCPF - (納税者番号 (Natural Persons Register))を検出するよう設定します。以下より選択します。
放置 / 削除 / 隔離 / メールにラベル付け / 迷惑メールフォルダへ移動</t>
  </si>
  <si>
    <t>英領ヴァージン諸島のIBAN (国際銀行勘定番号)を検出するよう設定します。以下より選択します。
放置 / 削除 / 隔離 / メールにラベル付け / 迷惑メールフォルダへ移動</t>
  </si>
  <si>
    <t>ブルガリアのEGN - (納税者番号 (Uniform Civil Number))を検出するよう設定します。以下より選択します。
放置 / 削除 / 隔離 / メールにラベル付け / 迷惑メールフォルダへ移動</t>
  </si>
  <si>
    <t>ブルガリアのIBAN (国際銀行勘定番号)を検出するよう設定します。以下より選択します。
放置 / 削除 / 隔離 / メールにラベル付け / 迷惑メールフォルダへ移動</t>
  </si>
  <si>
    <t>カナダの銀行および財務情報を検出するよう設定します。以下より選択します。
放置 / 削除 / 隔離 / メールにラベル付け / 迷惑メールフォルダへ移動</t>
  </si>
  <si>
    <t>カナダのクレジットカード名義人情報を検出するよう設定します。以下より選択します。
放置 / 削除 / 隔離 / メールにラベル付け / 迷惑メールフォルダへ移動</t>
  </si>
  <si>
    <t>カナダの医療情報を検出するよう設定します。以下より選択します。
放置 / 削除 / 隔離 / メールにラベル付け / 迷惑メールフォルダへ移動</t>
  </si>
  <si>
    <t>カナダの個人情報を検出するよう設定します。以下より選択します。
放置 / 削除 / 隔離 / メールにラベル付け / 迷惑メールフォルダへ移動</t>
  </si>
  <si>
    <t>カナダのRAMQ -(ケベック州健康保険番号)を検出するよう設定します。以下より選択します。
放置 / 削除 / 隔離 / メールにラベル付け / 迷惑メールフォルダへ移動</t>
  </si>
  <si>
    <t>アルバニアの IBAN (国際銀行勘定番号)を検出するよう設定します。以下より選択します。
放置 / 削除 / 隔離 / メールにラベル付け / 迷惑メールフォルダへ移動</t>
    <rPh sb="23" eb="25">
      <t>ケンシュツ</t>
    </rPh>
    <rPh sb="29" eb="31">
      <t>セッテイ</t>
    </rPh>
    <rPh sb="35" eb="37">
      <t>イカ</t>
    </rPh>
    <rPh sb="39" eb="41">
      <t>センタク</t>
    </rPh>
    <phoneticPr fontId="3"/>
  </si>
  <si>
    <t>すべてのファイル拡張子を検出するよう設定します。以下より選択します。
放置 / 削除 / 隔離 / メールにラベル付け / 迷惑メールフォルダへ移動</t>
  </si>
  <si>
    <t>カナダのSIN (社会保険番号)を検出するよう設定します。以下より選択します。
放置 / 削除 / 隔離 / メールにラベル付け / 迷惑メールフォルダへ移動</t>
  </si>
  <si>
    <t>クレジットカード名義人情報を検出するよう設定します。以下より選択します。
放置 / 削除 / 隔離 / メールにラベル付け / 迷惑メールフォルダへ移動</t>
  </si>
  <si>
    <t>中国の銀行口座番号を検出するよう設定します。以下より選択します。
放置 / 削除 / 隔離 / メールにラベル付け / 迷惑メールフォルダへ移動</t>
  </si>
  <si>
    <t>中国の銀行取引と財務情報を検出するよう設定します。以下より選択します。
放置 / 削除 / 隔離 / メールにラベル付け / 迷惑メールフォルダへ移動</t>
  </si>
  <si>
    <t>中国のクレジットカード名義人情報を検出するよう設定します。以下より選択します。
放置 / 削除 / 隔離 / メールにラベル付け / 迷惑メールフォルダへ移動</t>
  </si>
  <si>
    <t>中国の携帯電話番号を検出するよう設定します。以下より選択します。
放置 / 削除 / 隔離 / メールにラベル付け / 迷惑メールフォルダへ移動</t>
  </si>
  <si>
    <t>中国の国民ID番号を検出するよう設定します。以下より選択します。
放置 / 削除 / 隔離 / メールにラベル付け / 迷惑メールフォルダへ移動</t>
  </si>
  <si>
    <t>中国の個人情報を検出するよう設定します。以下より選択します。
放置 / 削除 / 隔離 / メールにラベル付け / 迷惑メールフォルダへ移動</t>
  </si>
  <si>
    <t>中国の電話番号を検出するよう設定します。以下より選択します。
放置 / 削除 / 隔離 / メールにラベル付け / 迷惑メールフォルダへ移動</t>
  </si>
  <si>
    <t>中国の銀聯 (UnionPay) カード番号を検出するよう設定します。以下より選択します。
放置 / 削除 / 隔離 / メールにラベル付け / 迷惑メールフォルダへ移動</t>
  </si>
  <si>
    <t>一般的な医学用語を検出するよう設定します。以下より選択します。
放置 / 削除 / 隔離 / メールにラベル付け / 迷惑メールフォルダへ移動</t>
  </si>
  <si>
    <t>連絡先/顧客/クライアントリスト (英語)を検出するよう設定します。以下より選択します。
放置 / 削除 / 隔離 / メールにラベル付け / 迷惑メールフォルダへ移動</t>
  </si>
  <si>
    <t>コスタリカのIBAN (国際銀行勘定番号)を検出するよう設定します。以下より選択します。
放置 / 削除 / 隔離 / メールにラベル付け / 迷惑メールフォルダへ移動</t>
  </si>
  <si>
    <t>クロアチアのIBAN (国際銀行勘定番号)を検出するよう設定します。以下より選択します。
放置 / 削除 / 隔離 / メールにラベル付け / 迷惑メールフォルダへ移動</t>
  </si>
  <si>
    <t>クロアチアのOIB -(個人ID番号)を検出するよう設定します。以下より選択します。
放置 / 削除 / 隔離 / メールにラベル付け / 迷惑メールフォルダへ移動</t>
  </si>
  <si>
    <t>クロアチアの(個別マスター住民番号 (Unique Master Citizen Number)を検出するよう設定します。以下より選択します。
放置 / 削除 / 隔離 / メールにラベル付け / 迷惑メールフォルダへ移動</t>
  </si>
  <si>
    <t>キプロスのIBAN (国際銀行勘定番号)を検出するよう設定します。以下より選択します。
放置 / 削除 / 隔離 / メールにラベル付け / 迷惑メールフォルダへ移動</t>
  </si>
  <si>
    <t>チェコ共和国のIBAN (国際銀行勘定番号)を検出するよう設定します。以下より選択します。
放置 / 削除 / 隔離 / メールにラベル付け / 迷惑メールフォルダへ移動</t>
  </si>
  <si>
    <t>チェコ共和国のRC - Rodne Cislo (出生番号)を検出するよう設定します。以下より選択します。
放置 / 削除 / 隔離 / メールにラベル付け / 迷惑メールフォルダへ移動</t>
  </si>
  <si>
    <t>デンマークの銀行および財務情報を検出するよう設定します。以下より選択します。
放置 / 削除 / 隔離 / メールにラベル付け / 迷惑メールフォルダへ移動</t>
  </si>
  <si>
    <t>デンマークのクレジットカード名義人情報を検出するよう設定します。以下より選択します。
放置 / 削除 / 隔離 / メールにラベル付け / 迷惑メールフォルダへ移動</t>
  </si>
  <si>
    <t>デンマークのCPR-nummer (個人ID番号)を検出するよう設定します。以下より選択します。
放置 / 削除 / 隔離 / メールにラベル付け / 迷惑メールフォルダへ移動</t>
  </si>
  <si>
    <t>デンマークのIBAN (国際銀行勘定番号)を検出するよう設定します。以下より選択します。
放置 / 削除 / 隔離 / メールにラベル付け / 迷惑メールフォルダへ移動</t>
  </si>
  <si>
    <t>デンマークの個人情報を検出するよう設定します。以下より選択します。
放置 / 削除 / 隔離 / メールにラベル付け / 迷惑メールフォルダへ移動</t>
  </si>
  <si>
    <t>ドミニカ共和国のCIE - (個人ID番号)を検出するよう設定します。以下より選択します。
放置 / 削除 / 隔離 / メールにラベル付け / 迷惑メールフォルダへ移動</t>
  </si>
  <si>
    <t>ドミニカ共和国のIBAN (国際銀行勘定番号)を検出するよう設定します。以下より選択します。
放置 / 削除 / 隔離 / メールにラベル付け / 迷惑メールフォルダへ移動</t>
  </si>
  <si>
    <t>エストニアのIBAN (国際銀行勘定番号)を検出するよう設定します。以下より選択します。
放置 / 削除 / 隔離 / メールにラベル付け / 迷惑メールフォルダへ移動</t>
  </si>
  <si>
    <t>エストニアのIK - (個人識別コード)を検出するよう設定します。以下より選択します。
放置 / 削除 / 隔離 / メールにラベル付け / 迷惑メールフォルダへ移動</t>
  </si>
  <si>
    <t>欧州連合の銀行および財務情報を検出するよう設定します。以下より選択します。
放置 / 削除 / 隔離 / メールにラベル付け / 迷惑メールフォルダへ移動</t>
  </si>
  <si>
    <t>欧州連合のIBAN (国際銀行勘定番号)を検出するよう設定します。以下より選択します。
放置 / 削除 / 隔離 / メールにラベル付け / 迷惑メールフォルダへ移動</t>
  </si>
  <si>
    <t>欧州連合の識別番号を検出するよう設定します。以下より選択します。
放置 / 削除 / 隔離 / メールにラベル付け / 迷惑メールフォルダへ移動</t>
  </si>
  <si>
    <t>欧州連合の個人情報を検出するよう設定します。以下より選択します。
放置 / 削除 / 隔離 / メールにラベル付け / 迷惑メールフォルダへ移動</t>
  </si>
  <si>
    <t>欧州連合の電話番号を検出するよう設定します。以下より選択します。
放置 / 削除 / 隔離 / メールにラベル付け / 迷惑メールフォルダへ移動</t>
  </si>
  <si>
    <t>金融取引情報を検出するよう設定します。以下より選択します。
放置 / 削除 / 隔離 / メールにラベル付け / 迷惑メールフォルダへ移動</t>
  </si>
  <si>
    <t>フィンランドのHETU - (個人識別コード)を検出するよう設定します。以下より選択します。
放置 / 削除 / 隔離 / メールにラベル付け / 迷惑メールフォルダへ移動</t>
  </si>
  <si>
    <t>フィンランドのIBAN (国際銀行勘定番号)を検出するよう設定します。以下より選択します。
放置 / 削除 / 隔離 / メールにラベル付け / 迷惑メールフォルダへ移動</t>
  </si>
  <si>
    <t>フランスの銀行および財務情報を検出するよう設定します。以下より選択します。
放置 / 削除 / 隔離 / メールにラベル付け / 迷惑メールフォルダへ移動</t>
  </si>
  <si>
    <t>フランスのクレジットカード名義人情報を検出するよう設定します。以下より選択します。
放置 / 削除 / 隔離 / メールにラベル付け / 迷惑メールフォルダへ移動</t>
  </si>
  <si>
    <t>フランスのIBAN (国際銀行勘定番号)を検出するよう設定します。以下より選択します。
放置 / 削除 / 隔離 / メールにラベル付け / 迷惑メールフォルダへ移動</t>
  </si>
  <si>
    <t>フランスのLes Codes INSEE - (INSEEコード)を検出するよう設定します。以下より選択します。
放置 / 削除 / 隔離 / メールにラベル付け / 迷惑メールフォルダへ移動</t>
  </si>
  <si>
    <t>フランスのNIR - (社会保障番号)を検出するよう設定します。以下より選択します。
放置 / 削除 / 隔離 / メールにラベル付け / 迷惑メールフォルダへ移動</t>
  </si>
  <si>
    <t>フランスの個人情報を検出するよう設定します。以下より選択します。
放置 / 削除 / 隔離 / メールにラベル付け / 迷惑メールフォルダへ移動</t>
  </si>
  <si>
    <t>ジョージアのIBAN (国際銀行勘定番号)を検出するよう設定します。以下より選択します。
放置 / 削除 / 隔離 / メールにラベル付け / 迷惑メールフォルダへ移動</t>
  </si>
  <si>
    <t>ドイツの銀行および財務情報を検出するよう設定します。以下より選択します。
放置 / 削除 / 隔離 / メールにラベル付け / 迷惑メールフォルダへ移動</t>
  </si>
  <si>
    <t>ドイツのIBAN (国際銀行勘定番号)を検出するよう設定します。以下より選択します。
放置 / 削除 / 隔離 / メールにラベル付け / 迷惑メールフォルダへ移動</t>
  </si>
  <si>
    <t>ドイツの電話番号を検出するよう設定します。以下より選択します。
放置 / 削除 / 隔離 / メールにラベル付け / 迷惑メールフォルダへ移動</t>
  </si>
  <si>
    <t>ドイツのSN - (納税者番号)を検出するよう設定します。以下より選択します。
放置 / 削除 / 隔離 / メールにラベル付け / 迷惑メールフォルダへ移動</t>
  </si>
  <si>
    <t>ジブラルタルのIBAN (国際銀行勘定番号)を検出するよう設定します。以下より選択します。
放置 / 削除 / 隔離 / メールにラベル付け / 迷惑メールフォルダへ移動</t>
  </si>
  <si>
    <t>ギリシャのIBAN (国際銀行勘定番号)を検出するよう設定します。以下より選択します。
放置 / 削除 / 隔離 / メールにラベル付け / 迷惑メールフォルダへ移動</t>
  </si>
  <si>
    <t>グリーンランドのIBAN (国際銀行勘定番号)を検出するよう設定します。以下より選択します。
放置 / 削除 / 隔離 / メールにラベル付け / 迷惑メールフォルダへ移動</t>
  </si>
  <si>
    <t>グアテマラのIBAN (国際銀行勘定番号)を検出するよう設定します。以下より選択します。
放置 / 削除 / 隔離 / メールにラベル付け / 迷惑メールフォルダへ移動</t>
  </si>
  <si>
    <t>医療情報を検出するよう設定します。以下より選択します。
放置 / 削除 / 隔離 / メールにラベル付け / 迷惑メールフォルダへ移動</t>
  </si>
  <si>
    <t>香港の識別カード番号を検出するよう設定します。以下より選択します。
放置 / 削除 / 隔離 / メールにラベル付け / 迷惑メールフォルダへ移動</t>
  </si>
  <si>
    <t>ハンガリーのIBAN (国際銀行勘定番号)を検出するよう設定します。以下より選択します。
放置 / 削除 / 隔離 / メールにラベル付け / 迷惑メールフォルダへ移動</t>
  </si>
  <si>
    <t>ハンガリーのSzemelyi Szam (個人ID番号)を検出するよう設定します。以下より選択します。
放置 / 削除 / 隔離 / メールにラベル付け / 迷惑メールフォルダへ移動</t>
  </si>
  <si>
    <t>アイスランドのIBAN (国際銀行勘定番号)を検出するよう設定します。以下より選択します。
放置 / 削除 / 隔離 / メールにラベル付け / 迷惑メールフォルダへ移動</t>
  </si>
  <si>
    <t>インドのAadhaar (固有識別番号)を検出するよう設定します。以下より選択します。
放置 / 削除 / 隔離 / メールにラベル付け / 迷惑メールフォルダへ移動</t>
  </si>
  <si>
    <t>インドの銀行および財務情報を検出するよう設定します。以下より選択します。
放置 / 削除 / 隔離 / メールにラベル付け / 迷惑メールフォルダへ移動</t>
  </si>
  <si>
    <t>インドのクレジットカード名義人情報を検出するよう設定します。以下より選択します。
放置 / 削除 / 隔離 / メールにラベル付け / 迷惑メールフォルダへ移動</t>
  </si>
  <si>
    <t>インドの医療情報を検出するよう設定します。以下より選択します。
放置 / 削除 / 隔離 / メールにラベル付け / 迷惑メールフォルダへ移動</t>
  </si>
  <si>
    <t>インドの携帯番号を検出するよう設定します。以下より選択します。
放置 / 削除 / 隔離 / メールにラベル付け / 迷惑メールフォルダへ移動</t>
  </si>
  <si>
    <t>インドのPAN - 納税者番号 (Permanent Account Number)を検出するよう設定します。以下より選択します。
放置 / 削除 / 隔離 / メールにラベル付け / 迷惑メールフォルダへ移動</t>
  </si>
  <si>
    <t>インドのパスポート番号を検出するよう設定します。以下より選択します。
放置 / 削除 / 隔離 / メールにラベル付け / 迷惑メールフォルダへ移動</t>
  </si>
  <si>
    <t>インドの個人情報を検出するよう設定します。以下より選択します。
放置 / 削除 / 隔離 / メールにラベル付け / 迷惑メールフォルダへ移動</t>
  </si>
  <si>
    <t>インドの電話番号を検出するよう設定します。以下より選択します。
放置 / 削除 / 隔離 / メールにラベル付け / 迷惑メールフォルダへ移動</t>
  </si>
  <si>
    <t>インドのPIN - 郵便番号を検出するよう設定します。以下より選択します。
放置 / 削除 / 隔離 / メールにラベル付け / 迷惑メールフォルダへ移動</t>
  </si>
  <si>
    <t>インドの車両登録番号を検出するよう設定します。以下より選択します。
放置 / 削除 / 隔離 / メールにラベル付け / 迷惑メールフォルダへ移動</t>
  </si>
  <si>
    <t>アイルランドの銀行および財務情報を検出するよう設定します。以下より選択します。
放置 / 削除 / 隔離 / メールにラベル付け / 迷惑メールフォルダへ移動</t>
  </si>
  <si>
    <t>アイルランドのクレジットカード名義人情報を検出するよう設定します。以下より選択します。
放置 / 削除 / 隔離 / メールにラベル付け / 迷惑メールフォルダへ移動</t>
  </si>
  <si>
    <t>アイルランドの医療情報を検出するよう設定します。以下より選択します。
放置 / 削除 / 隔離 / メールにラベル付け / 迷惑メールフォルダへ移動</t>
  </si>
  <si>
    <t>アイルランドのIBAN (国際銀行勘定番号)を検出するよう設定します。以下より選択します。
放置 / 削除 / 隔離 / メールにラベル付け / 迷惑メールフォルダへ移動</t>
  </si>
  <si>
    <t>アイルランドの個人情報を検出するよう設定します。以下より選択します。
放置 / 削除 / 隔離 / メールにラベル付け / 迷惑メールフォルダへ移動</t>
  </si>
  <si>
    <t>アイルランドのPPSN (個人公共サービス番号)を検出するよう設定します。以下より選択します。
放置 / 削除 / 隔離 / メールにラベル付け / 迷惑メールフォルダへ移動</t>
  </si>
  <si>
    <t>アイルランドのVAT (付加価値税番号)を検出するよう設定します。以下より選択します。
放置 / 削除 / 隔離 / メールにラベル付け / 迷惑メールフォルダへ移動</t>
  </si>
  <si>
    <t>イスラエルのIBAN (国際銀行勘定番号)を検出するよう設定します。以下より選択します。
放置 / 削除 / 隔離 / メールにラベル付け / 迷惑メールフォルダへ移動</t>
  </si>
  <si>
    <t>イスラエルの国民ID番号を検出するよう設定します。以下より選択します。
放置 / 削除 / 隔離 / メールにラベル付け / 迷惑メールフォルダへ移動</t>
  </si>
  <si>
    <t>イタリアの財務コード (Fiscal Code)を検出するよう設定します。以下より選択します。
放置 / 削除 / 隔離 / メールにラベル付け / 迷惑メールフォルダへ移動</t>
  </si>
  <si>
    <t>イタリアのIBAN (国際銀行勘定番号)を検出するよう設定します。以下より選択します。
放置 / 削除 / 隔離 / メールにラベル付け / 迷惑メールフォルダへ移動</t>
  </si>
  <si>
    <t>日本の運転免許証番号を検出するよう設定します。以下より選択します。
放置 / 削除 / 隔離 / メールにラベル付け / 迷惑メールフォルダへ移動</t>
  </si>
  <si>
    <t>日本のマイナンバー (法人) 国の機関 10件以上で検出するよう設定します。以下より選択します。
放置 / 削除 / 隔離 / メールにラベル付け / 迷惑メールフォルダへ移動</t>
  </si>
  <si>
    <t>日本のマイナンバー (法人) 地方公共団体 (団体コードあり) 10件以上で検出するよう設定します。以下より選択します。
放置 / 削除 / 隔離 / メールにラベル付け / 迷惑メールフォルダへ移動</t>
  </si>
  <si>
    <t>日本のマイナンバー (法人) 地方公共団体 (団体コードなし) 10件以上で検出するよう設定します。以下より選択します。
放置 / 削除 / 隔離 / メールにラベル付け / 迷惑メールフォルダへ移動</t>
  </si>
  <si>
    <t>日本のマイナンバー (法人) 設立登記のある法人 10件以上で検出するよう設定します。以下より選択します。
放置 / 削除 / 隔離 / メールにラベル付け / 迷惑メールフォルダへ移動</t>
  </si>
  <si>
    <t>日本のマイナンバー (法人) 設立登記のない法人・人格なき社団・人格なき財団10件以上で検出するよう設定します。以下より選択します。
放置 / 削除 / 隔離 / メールにラベル付け / 迷惑メールフォルダへ移動</t>
  </si>
  <si>
    <t>日本のマイナンバー個人番号 10件以上で検出 (漢字)するよう設定します。以下より選択します。
放置 / 削除 / 隔離 / メールにラベル付け / 迷惑メールフォルダへ移動</t>
  </si>
  <si>
    <t>日本のマイナンバー個人番号 100件以上で検出 (漢字)するよう設定します。以下より選択します。
放置 / 削除 / 隔離 / メールにラベル付け / 迷惑メールフォルダへ移動</t>
  </si>
  <si>
    <t>日本のマイナンバー個人番号 50件以上で検出 (漢字)するよう設定します。以下より選択します。
放置 / 削除 / 隔離 / メールにラベル付け / 迷惑メールフォルダへ移動</t>
  </si>
  <si>
    <t>日本のパスポート番号を検出するよう設定します。以下より選択します。
放置 / 削除 / 隔離 / メールにラベル付け / 迷惑メールフォルダへ移動</t>
  </si>
  <si>
    <t>日本の個人情報 (名字ひらがな50件以上の組み合わせで検出)を検出するよう設定します。以下より選択します。
放置 / 削除 / 隔離 / メールにラベル付け / 迷惑メールフォルダへ移動</t>
  </si>
  <si>
    <t>日本の個人情報 (名字漢字10件以上の組み合わせで検出)を検出するよう設定します。以下より選択します。
放置 / 削除 / 隔離 / メールにラベル付け / 迷惑メールフォルダへ移動</t>
  </si>
  <si>
    <t>日本の個人情報 (名字漢字50件以上の組み合わせで検出)を検出するよう設定します。以下より選択します。
放置 / 削除 / 隔離 / メールにラベル付け / 迷惑メールフォルダへ移動</t>
  </si>
  <si>
    <t>日本の個人情報 (名字漢字100件以上の組み合わせで検出)を検出するよう設定します。以下より選択します。
放置 / 削除 / 隔離 / メールにラベル付け / 迷惑メールフォルダへ移動</t>
  </si>
  <si>
    <t>日本の個人情報 (名字カタカナ50件以上の組み合わせで検出)を検出するよう設定します。以下より選択します。
放置 / 削除 / 隔離 / メールにラベル付け / 迷惑メールフォルダへ移動</t>
  </si>
  <si>
    <t>日本の個人情報 (名字半角カタカナ50件以上の組み合わせで検出)を検出するよう設定します。以下より選択します。
放置 / 削除 / 隔離 / メールにラベル付け / 迷惑メールフォルダへ移動</t>
  </si>
  <si>
    <t>カザフスタンのIBAN (国際銀行勘定番号)を検出するよう設定します。以下より選択します。
放置 / 削除 / 隔離 / メールにラベル付け / 迷惑メールフォルダへ移動</t>
  </si>
  <si>
    <t>クウェートのIBAN (国際銀行勘定番号)を検出するよう設定します。以下より選択します。
放置 / 削除 / 隔離 / メールにラベル付け / 迷惑メールフォルダへ移動</t>
  </si>
  <si>
    <t>ラトビアのIBAN (国際銀行勘定番号)を検出するよう設定します。以下より選択します。
放置 / 削除 / 隔離 / メールにラベル付け / 迷惑メールフォルダへ移動</t>
  </si>
  <si>
    <t>ラトビアのPK - (個人コード)を検出するよう設定します。以下より選択します。
放置 / 削除 / 隔離 / メールにラベル付け / 迷惑メールフォルダへ移動</t>
  </si>
  <si>
    <t>レバノンのIBAN (国際銀行勘定番号)を検出するよう設定します。以下より選択します。
放置 / 削除 / 隔離 / メールにラベル付け / 迷惑メールフォルダへ移動</t>
  </si>
  <si>
    <t>リヒテンシュタインのIBAN (国際銀行勘定番号)を検出するよう設定します。以下より選択します。
放置 / 削除 / 隔離 / メールにラベル付け / 迷惑メールフォルダへ移動</t>
  </si>
  <si>
    <t>リトアニアのAK - (個人コード)を検出するよう設定します。以下より選択します。
放置 / 削除 / 隔離 / メールにラベル付け / 迷惑メールフォルダへ移動</t>
  </si>
  <si>
    <t>リトアニアのIBAN (国際銀行勘定番号)を検出するよう設定します。以下より選択します。
放置 / 削除 / 隔離 / メールにラベル付け / 迷惑メールフォルダへ移動</t>
  </si>
  <si>
    <t>ルクセンブルクのIBAN (国際銀行勘定番号)を検出するよう設定します。以下より選択します。
放置 / 削除 / 隔離 / メールにラベル付け / 迷惑メールフォルダへ移動</t>
  </si>
  <si>
    <t>マケドニアのIBAN (国際銀行勘定番号)を検出するよう設定します。以下より選択します。
放置 / 削除 / 隔離 / メールにラベル付け / 迷惑メールフォルダへ移動</t>
  </si>
  <si>
    <t>マケドニアのЕМБГ - (個別マスター住民番号 (Unique Master Citizen Number))を検出するよう設定します。以下より選択します。
放置 / 削除 / 隔離 / メールにラベル付け / 迷惑メールフォルダへ移動</t>
  </si>
  <si>
    <t>マレーシアの携帯電話番号を検出するよう設定します。以下より選択します。
放置 / 削除 / 隔離 / メールにラベル付け / 迷惑メールフォルダへ移動</t>
  </si>
  <si>
    <t>マレーシアのNRIC - 国民登録識別カード番号を検出するよう設定します。以下より選択します。
放置 / 削除 / 隔離 / メールにラベル付け / 迷惑メールフォルダへ移動</t>
  </si>
  <si>
    <t>マレーシアの電話番号を検出するよう設定します。以下より選択します。
放置 / 削除 / 隔離 / メールにラベル付け / 迷惑メールフォルダへ移動</t>
  </si>
  <si>
    <t>マルタのIBAN (国際銀行勘定番号)を検出するよう設定します。以下より選択します。
放置 / 削除 / 隔離 / メールにラベル付け / 迷惑メールフォルダへ移動</t>
  </si>
  <si>
    <t>モーリタニアのIBAN (国際銀行勘定番号)を検出するよう設定します。以下より選択します。
放置 / 削除 / 隔離 / メールにラベル付け / 迷惑メールフォルダへ移動</t>
  </si>
  <si>
    <t>モーリシャスのIBAN (国際銀行勘定番号)を検出するよう設定します。以下より選択します。
放置 / 削除 / 隔離 / メールにラベル付け / 迷惑メールフォルダへ移動</t>
  </si>
  <si>
    <t>メキシコのRFC - (納税者番号)を検出するよう設定します。以下より選択します。
放置 / 削除 / 隔離 / メールにラベル付け / 迷惑メールフォルダへ移動</t>
  </si>
  <si>
    <t>モルドバのIBAN (国際銀行勘定番号)を検出するよう設定します。以下より選択します。
放置 / 削除 / 隔離 / メールにラベル付け / 迷惑メールフォルダへ移動</t>
  </si>
  <si>
    <t>モナコのIBAN (国際銀行勘定番号)を検出するよう設定します。以下より選択します。
放置 / 削除 / 隔離 / メールにラベル付け / 迷惑メールフォルダへ移動</t>
  </si>
  <si>
    <t>モンテネグロのIBAN (国際銀行勘定番号)を検出するよう設定します。以下より選択します。
放置 / 削除 / 隔離 / メールにラベル付け / 迷惑メールフォルダへ移動</t>
  </si>
  <si>
    <t>モンテネグロのJMBG - (個別マスター住民番号 (Unique Master Citizen Number))を検出するよう設定します。以下より選択します。
放置 / 削除 / 隔離 / メールにラベル付け / 迷惑メールフォルダへ移動</t>
  </si>
  <si>
    <t>オランダのIBAN (国際銀行勘定番号)を検出するよう設定します。以下より選択します。
放置 / 削除 / 隔離 / メールにラベル付け / 迷惑メールフォルダへ移動</t>
  </si>
  <si>
    <t>ニュージーランドのIRD番号を検出するよう設定します。以下より選択します。
放置 / 削除 / 隔離 / メールにラベル付け / 迷惑メールフォルダへ移動</t>
  </si>
  <si>
    <t>ニュージーランドの国民保健検索番号を検出するよう設定します。以下より選択します。
放置 / 削除 / 隔離 / メールにラベル付け / 迷惑メールフォルダへ移動</t>
  </si>
  <si>
    <t>ナイジェリアのVerve IIN (発行者識別番号)を検出するよう設定します。以下より選択します。
放置 / 削除 / 隔離 / メールにラベル付け / 迷惑メールフォルダへ移動</t>
  </si>
  <si>
    <t>ノルウェーのFødselsnummer (国民ID番号)を検出するよう設定します。以下より選択します。
放置 / 削除 / 隔離 / メールにラベル付け / 迷惑メールフォルダへ移動</t>
  </si>
  <si>
    <t>ノルウェーのIBAN (国際銀行勘定番号)を検出するよう設定します。以下より選択します。
放置 / 削除 / 隔離 / メールにラベル付け / 迷惑メールフォルダへ移動</t>
  </si>
  <si>
    <t>パキスタンのIBAN (国際銀行勘定番号)を検出するよう設定します。以下より選択します。
放置 / 削除 / 隔離 / メールにラベル付け / 迷惑メールフォルダへ移動</t>
  </si>
  <si>
    <t>ポーランドのDowód Osobisty (国民IDカード番号)を検出するよう設定します。以下より選択します。
放置 / 削除 / 隔離 / メールにラベル付け / 迷惑メールフォルダへ移動</t>
  </si>
  <si>
    <t>ポーランドのIBAN (国際銀行勘定番号)を検出するよう設定します。以下より選択します。
放置 / 削除 / 隔離 / メールにラベル付け / 迷惑メールフォルダへ移動</t>
  </si>
  <si>
    <t>ポーランドのPESEL - (国民ID番号)を検出するよう設定します。以下より選択します。
放置 / 削除 / 隔離 / メールにラベル付け / 迷惑メールフォルダへ移動</t>
  </si>
  <si>
    <t>ポルトガルのIBAN (国際銀行勘定番号)を検出するよう設定します。以下より選択します。
放置 / 削除 / 隔離 / メールにラベル付け / 迷惑メールフォルダへ移動</t>
  </si>
  <si>
    <t>人種差別を検出するよう設定します。以下より選択します。
放置 / 削除 / 隔離 / メールにラベル付け / 迷惑メールフォルダへ移動</t>
  </si>
  <si>
    <t>ルーマニアのCNP - (個人識別数字コード)を検出するよう設定します。以下より選択します。
放置 / 削除 / 隔離 / メールにラベル付け / 迷惑メールフォルダへ移動</t>
  </si>
  <si>
    <t>ルーマニアのIBAN (国際銀行勘定番号)を検出するよう設定します。以下より選択します。
放置 / 削除 / 隔離 / メールにラベル付け / 迷惑メールフォルダへ移動</t>
  </si>
  <si>
    <t>サンマリノのIBAN (国際銀行勘定番号)を検出するよう設定します。以下より選択します。
放置 / 削除 / 隔離 / メールにラベル付け / 迷惑メールフォルダへ移動</t>
  </si>
  <si>
    <t>サウジアラビアのIBAN (国際銀行勘定番号)を検出するよう設定します。以下より選択します。
放置 / 削除 / 隔離 / メールにラベル付け / 迷惑メールフォルダへ移動</t>
  </si>
  <si>
    <t>セルビアのIBAN (国際銀行勘定番号)を検出するよう設定します。以下より選択します。
放置 / 削除 / 隔離 / メールにラベル付け / 迷惑メールフォルダへ移動</t>
  </si>
  <si>
    <t>セルビアのJMBG - (個別マスター住民番号 (Unique Master Citizen Number))を検出するよう設定します。以下より選択します。
放置 / 削除 / 隔離 / メールにラベル付け / 迷惑メールフォルダへ移動</t>
  </si>
  <si>
    <t>シンガポールの銀行および財務情報を検出するよう設定します。以下より選択します。
放置 / 削除 / 隔離 / メールにラベル付け / 迷惑メールフォルダへ移動</t>
  </si>
  <si>
    <t>シンガポールのクレジットカード名義人情報を検出するよう設定します。以下より選択します。
放置 / 削除 / 隔離 / メールにラベル付け / 迷惑メールフォルダへ移動</t>
  </si>
  <si>
    <t>シンガポールの医療情報を検出するよう設定します。以下より選択します。
放置 / 削除 / 隔離 / メールにラベル付け / 迷惑メールフォルダへ移動</t>
  </si>
  <si>
    <t>シンガポールのNRIC - 国民登録識別カード番号を検出するよう設定します。以下より選択します。
放置 / 削除 / 隔離 / メールにラベル付け / 迷惑メールフォルダへ移動</t>
  </si>
  <si>
    <t>シンガポールの個人情報を検出するよう設定します。以下より選択します。
放置 / 削除 / 隔離 / メールにラベル付け / 迷惑メールフォルダへ移動</t>
  </si>
  <si>
    <t>シンガポールの電話番号を検出するよう設定します。以下より選択します。
放置 / 削除 / 隔離 / メールにラベル付け / 迷惑メールフォルダへ移動</t>
  </si>
  <si>
    <t>スロバキアのIBAN (国際銀行勘定番号)を検出するよう設定します。以下より選択します。
放置 / 削除 / 隔離 / メールにラベル付け / 迷惑メールフォルダへ移動</t>
  </si>
  <si>
    <t>スロバキアのRC - (出生番号)を検出するよう設定します。以下より選択します。
放置 / 削除 / 隔離 / メールにラベル付け / 迷惑メールフォルダへ移動</t>
  </si>
  <si>
    <t>スロベニアのEMŠO - (個別マスター住民番号 (Unique Master Citizen Number))を検出するよう設定します。以下より選択します。
放置 / 削除 / 隔離 / メールにラベル付け / 迷惑メールフォルダへ移動</t>
  </si>
  <si>
    <t>スロベニアのIBAN (国際銀行勘定番号)を検出するよう設定します。以下より選択します。
放置 / 削除 / 隔離 / メールにラベル付け / 迷惑メールフォルダへ移動</t>
  </si>
  <si>
    <t>ソースコードのC#を検出するよう設定します。以下より選択します。
放置 / 削除 / 隔離 / メールにラベル付け / 迷惑メールフォルダへ移動</t>
  </si>
  <si>
    <t>ソースコードのC/C++を検出するよう設定します。以下より選択します。
放置 / 削除 / 隔離 / メールにラベル付け / 迷惑メールフォルダへ移動</t>
  </si>
  <si>
    <t>ソースコードのCOBOLを検出するよう設定します。以下より選択します。
放置 / 削除 / 隔離 / メールにラベル付け / 迷惑メールフォルダへ移動</t>
  </si>
  <si>
    <t>ソースコードのJavaを検出するよう設定します。以下より選択します。
放置 / 削除 / 隔離 / メールにラベル付け / 迷惑メールフォルダへ移動</t>
  </si>
  <si>
    <t>ソースコードのPerlを検出するよう設定します。以下より選択します。
放置 / 削除 / 隔離 / メールにラベル付け / 迷惑メールフォルダへ移動</t>
  </si>
  <si>
    <t>ソースコードのVBを検出するよう設定します。以下より選択します。
放置 / 削除 / 隔離 / メールにラベル付け / 迷惑メールフォルダへ移動</t>
  </si>
  <si>
    <t>ソースコードを検出するよう設定します。以下より選択します。
放置 / 削除 / 隔離 / メールにラベル付け / 迷惑メールフォルダへ移動</t>
  </si>
  <si>
    <t>韓国の銀行および財務情報を検出するよう設定します。以下より選択します。
放置 / 削除 / 隔離 / メールにラベル付け / 迷惑メールフォルダへ移動</t>
  </si>
  <si>
    <t>韓国のクレジットカード名義人情報を検出するよう設定します。以下より選択します。
放置 / 削除 / 隔離 / メールにラベル付け / 迷惑メールフォルダへ移動</t>
  </si>
  <si>
    <t>韓国の住民登録番号を検出するよう設定します。以下より選択します。
放置 / 削除 / 隔離 / メールにラベル付け / 迷惑メールフォルダへ移動</t>
  </si>
  <si>
    <t>スペインのDNI - (国民IDカード番号)を検出するよう設定します。以下より選択します。
放置 / 削除 / 隔離 / メールにラベル付け / 迷惑メールフォルダへ移動</t>
  </si>
  <si>
    <t>スペインのフルネームを検出するよう設定します。以下より選択します。
放置 / 削除 / 隔離 / メールにラベル付け / 迷惑メールフォルダへ移動</t>
  </si>
  <si>
    <t>スペインのIBAN (国際銀行勘定番号)を検出するよう設定します。以下より選択します。
放置 / 削除 / 隔離 / メールにラベル付け / 迷惑メールフォルダへ移動</t>
  </si>
  <si>
    <t>スペインのNAF - (社会保障番号)を検出するよう設定します。以下より選択します。
放置 / 削除 / 隔離 / メールにラベル付け / 迷惑メールフォルダへ移動</t>
  </si>
  <si>
    <t>スペインのNIF - (納税者番号)を検出するよう設定します。以下より選択します。
放置 / 削除 / 隔離 / メールにラベル付け / 迷惑メールフォルダへ移動</t>
  </si>
  <si>
    <t>スウェーデンのIBAN (国際銀行勘定番号)を検出するよう設定します。以下より選択します。
放置 / 削除 / 隔離 / メールにラベル付け / 迷惑メールフォルダへ移動</t>
  </si>
  <si>
    <t>スウェーデンのPersonnummer (個人ID番号)を検出するよう設定します。以下より選択します。
放置 / 削除 / 隔離 / メールにラベル付け / 迷惑メールフォルダへ移動</t>
  </si>
  <si>
    <t>スイスのIBAN (国際銀行勘定番号)を検出するよう設定します。以下より選択します。
放置 / 削除 / 隔離 / メールにラベル付け / 迷惑メールフォルダへ移動</t>
  </si>
  <si>
    <t>台湾の住所を検出するよう設定します。以下より選択します。
放置 / 削除 / 隔離 / メールにラベル付け / 迷惑メールフォルダへ移動</t>
  </si>
  <si>
    <t>台湾の銀行口座番号を検出するよう設定します。以下より選択します。
放置 / 削除 / 隔離 / メールにラベル付け / 迷惑メールフォルダへ移動</t>
  </si>
  <si>
    <t>台湾の国泰世華銀行の口座番号を検出するよう設定します。以下より選択します。
放置 / 削除 / 隔離 / メールにラベル付け / 迷惑メールフォルダへ移動</t>
  </si>
  <si>
    <t>台湾のIMSI (国際移動体加入者識別番号)を検出するよう設定します。以下より選択します。
放置 / 削除 / 隔離 / メールにラベル付け / 迷惑メールフォルダへ移動</t>
  </si>
  <si>
    <t>台湾の日盛銀行の口座番号を検出するよう設定します。以下より選択します。
放置 / 削除 / 隔離 / メールにラベル付け / 迷惑メールフォルダへ移動</t>
  </si>
  <si>
    <t>台湾の兆豊銀行の口座番号を検出するよう設定します。以下より選択します。
放置 / 削除 / 隔離 / メールにラベル付け / 迷惑メールフォルダへ移動</t>
  </si>
  <si>
    <t>台湾の携帯電話番号を検出するよう設定します。以下より選択します。
放置 / 削除 / 隔離 / メールにラベル付け / 迷惑メールフォルダへ移動</t>
  </si>
  <si>
    <t>台湾の名前を検出するよう設定します。以下より選択します。
放置 / 削除 / 隔離 / メールにラベル付け / 迷惑メールフォルダへ移動</t>
  </si>
  <si>
    <t>台湾の国民健康保険 (NHI) 薬品コードを検出するよう設定します。以下より選択します。
放置 / 削除 / 隔離 / メールにラベル付け / 迷惑メールフォルダへ移動</t>
  </si>
  <si>
    <t>台湾の国民ID番号を検出するよう設定します。以下より選択します。
放置 / 削除 / 隔離 / メールにラベル付け / 迷惑メールフォルダへ移動</t>
  </si>
  <si>
    <t>台湾のSKH診療記録番号を検出するよう設定します。以下より選択します。
放置 / 削除 / 隔離 / メールにラベル付け / 迷惑メールフォルダへ移動</t>
  </si>
  <si>
    <t>台湾のVGH診療記録番号を検出するよう設定します。以下より選択します。
放置 / 削除 / 隔離 / メールにラベル付け / 迷惑メールフォルダへ移動</t>
  </si>
  <si>
    <t>タイの国民ID番号を検出するよう設定します。以下より選択します。
放置 / 削除 / 隔離 / メールにラベル付け / 迷惑メールフォルダへ移動</t>
  </si>
  <si>
    <t>タイのSCB銀行口座番号を検出するよう設定します。以下より選択します。
放置 / 削除 / 隔離 / メールにラベル付け / 迷惑メールフォルダへ移動</t>
  </si>
  <si>
    <t>タイのSCB銀行借入口座番号を検出するよう設定します。以下より選択します。
放置 / 削除 / 隔離 / メールにラベル付け / 迷惑メールフォルダへ移動</t>
  </si>
  <si>
    <t>チュニジアのIBAN (国際銀行勘定番号)を検出するよう設定します。以下より選択します。
放置 / 削除 / 隔離 / メールにラベル付け / 迷惑メールフォルダへ移動</t>
  </si>
  <si>
    <t>トルコのIBAN (国際銀行勘定番号)を検出するよう設定します。以下より選択します。
放置 / 削除 / 隔離 / メールにラベル付け / 迷惑メールフォルダへ移動</t>
  </si>
  <si>
    <t>トルコのT.C. Kimlik No. - (個人ID番号)を検出するよう設定します。以下より選択します。
放置 / 削除 / 隔離 / メールにラベル付け / 迷惑メールフォルダへ移動</t>
  </si>
  <si>
    <t>英国の銀行および財務情報を検出するよう設定します。以下より選択します。
放置 / 削除 / 隔離 / メールにラベル付け / 迷惑メールフォルダへ移動</t>
  </si>
  <si>
    <t>英国のクレジットカード名義人情報を検出するよう設定します。以下より選択します。
放置 / 削除 / 隔離 / メールにラベル付け / 迷惑メールフォルダへ移動</t>
  </si>
  <si>
    <t>英国の医療情報を検出するよう設定します。以下より選択します。
放置 / 削除 / 隔離 / メールにラベル付け / 迷惑メールフォルダへ移動</t>
  </si>
  <si>
    <t>英国の自宅住所を検出するよう設定します。以下より選択します。
放置 / 削除 / 隔離 / メールにラベル付け / 迷惑メールフォルダへ移動</t>
  </si>
  <si>
    <t>英国のIBAN (国際銀行勘定番号)を検出するよう設定します。以下より選択します。
放置 / 削除 / 隔離 / メールにラベル付け / 迷惑メールフォルダへ移動</t>
  </si>
  <si>
    <t>英国のNHS番号 (国民健康サービス番号)を検出するよう設定します。以下より選択します。
放置 / 削除 / 隔離 / メールにラベル付け / 迷惑メールフォルダへ移動</t>
  </si>
  <si>
    <t>英国のNIN (国民保険番号)を検出するよう設定します。以下より選択します。
放置 / 削除 / 隔離 / メールにラベル付け / 迷惑メールフォルダへ移動</t>
  </si>
  <si>
    <t>英国の個人情報を検出するよう設定します。以下より選択します。
放置 / 削除 / 隔離 / メールにラベル付け / 迷惑メールフォルダへ移動</t>
  </si>
  <si>
    <t>英国のRD&amp;E病院の患者番号を検出するよう設定します。以下より選択します。
放置 / 削除 / 隔離 / メールにラベル付け / 迷惑メールフォルダへ移動</t>
  </si>
  <si>
    <t>アラブ首長国連邦のIBAN (国際銀行勘定番号)を検出するよう設定します。以下より選択します。
放置 / 削除 / 隔離 / メールにラベル付け / 迷惑メールフォルダへ移動</t>
  </si>
  <si>
    <t>米国のABAナンバーを検出するよう設定します。以下より選択します。
放置 / 削除 / 隔離 / メールにラベル付け / 迷惑メールフォルダへ移動</t>
  </si>
  <si>
    <t>米国の銀行および財務情報を検出するよう設定します。以下より選択します。
放置 / 削除 / 隔離 / メールにラベル付け / 迷惑メールフォルダへ移動</t>
  </si>
  <si>
    <t>米国のカリフォルニアIDまたは運転免許証番号を検出するよう設定します。以下より選択します。
放置 / 削除 / 隔離 / メールにラベル付け / 迷惑メールフォルダへ移動</t>
  </si>
  <si>
    <t>米国のクレジットカード名義人情報を検出するよう設定します。以下より選択します。
放置 / 削除 / 隔離 / メールにラベル付け / 迷惑メールフォルダへ移動</t>
  </si>
  <si>
    <t>米国のドル単位の金額を検出するよう設定します。以下より選択します。
放置 / 削除 / 隔離 / メールにラベル付け / 迷惑メールフォルダへ移動</t>
  </si>
  <si>
    <t>米国の金融取引情報を検出するよう設定します。以下より選択します。
放置 / 削除 / 隔離 / メールにラベル付け / 迷惑メールフォルダへ移動</t>
  </si>
  <si>
    <t>米国のGLBAを検出するよう設定します。以下より選択します。
放置 / 削除 / 隔離 / メールにラベル付け / 迷惑メールフォルダへ移動</t>
  </si>
  <si>
    <t>米国のHCFA (CMS) 1500フォームを検出するよう設定します。以下より選択します。
放置 / 削除 / 隔離 / メールにラベル付け / 迷惑メールフォルダへ移動</t>
  </si>
  <si>
    <t>米国のHICN (健康保険請求番号)を検出するよう設定します。以下より選択します。
放置 / 削除 / 隔離 / メールにラベル付け / 迷惑メールフォルダへ移動</t>
  </si>
  <si>
    <t>米国のHIPAAを検出するよう設定します。以下より選択します。
放置 / 削除 / 隔離 / メールにラベル付け / 迷惑メールフォルダへ移動</t>
  </si>
  <si>
    <t>米国のNPI (国家プロバイダ認証)を検出するよう設定します。以下より選択します。
放置 / 削除 / 隔離 / メールにラベル付け / 迷惑メールフォルダへ移動</t>
  </si>
  <si>
    <t>米国のPCI-DSSを検出するよう設定します。以下より選択します。
放置 / 削除 / 隔離 / メールにラベル付け / 迷惑メールフォルダへ移動</t>
  </si>
  <si>
    <t>米国の電話番号を検出するよう設定します。以下より選択します。
放置 / 削除 / 隔離 / メールにラベル付け / 迷惑メールフォルダへ移動</t>
  </si>
  <si>
    <t>米国のPII (個人情報)を検出するよう設定します。以下より選択します。
放置 / 削除 / 隔離 / メールにラベル付け / 迷惑メールフォルダへ移動</t>
  </si>
  <si>
    <t>米国のサーベーンズ・オクスレー法 (Sarbanes-Oxley Act)を検出するよう設定します。以下より選択します。
放置 / 削除 / 隔離 / メールにラベル付け / 迷惑メールフォルダへ移動</t>
  </si>
  <si>
    <t>米国のSB-1386を検出するよう設定します。以下より選択します。
放置 / 削除 / 隔離 / メールにラベル付け / 迷惑メールフォルダへ移動</t>
  </si>
  <si>
    <t>米国のSSN (社会保障番号)を検出するよう設定します。以下より選択します。
放置 / 削除 / 隔離 / メールにラベル付け / 迷惑メールフォルダへ移動</t>
  </si>
  <si>
    <t>米国のUB-04フォームを検出するよう設定します。以下より選択します。
放置 / 削除 / 隔離 / メールにラベル付け / 迷惑メールフォルダへ移動</t>
  </si>
  <si>
    <t>1,3</t>
    <phoneticPr fontId="3"/>
  </si>
  <si>
    <t>.xlsx.xlsm.pdf</t>
    <phoneticPr fontId="3"/>
  </si>
  <si>
    <t xml:space="preserve"> *@example.com</t>
    <phoneticPr fontId="3"/>
  </si>
  <si>
    <t>*@*.example.com</t>
    <phoneticPr fontId="3"/>
  </si>
  <si>
    <t>ブロックしないファイルタイプを指定します。以下から設定します。(複数選択可)
1.ブロックしないファイルタイプ
2.ブロックしないファイル拡張子
3.ブロックしないファイル名</t>
    <rPh sb="15" eb="17">
      <t>シテイ</t>
    </rPh>
    <rPh sb="21" eb="23">
      <t>イカ</t>
    </rPh>
    <rPh sb="25" eb="27">
      <t>セッテイ</t>
    </rPh>
    <rPh sb="32" eb="34">
      <t>フクスウ</t>
    </rPh>
    <rPh sb="34" eb="36">
      <t>センタク</t>
    </rPh>
    <rPh sb="36" eb="37">
      <t>カ</t>
    </rPh>
    <phoneticPr fontId="3"/>
  </si>
  <si>
    <t>ブロックするファイルタイプを指定します。以下から設定します。(複数選択可)
1.ブロックするファイルタイプ
2.ブロックするファイル拡張子
3.ブロックするファイル名
4.受信メッセージでブロックする追加のファイル</t>
    <rPh sb="14" eb="16">
      <t>シテイ</t>
    </rPh>
    <rPh sb="20" eb="22">
      <t>イカ</t>
    </rPh>
    <rPh sb="24" eb="26">
      <t>セッテイ</t>
    </rPh>
    <rPh sb="86" eb="88">
      <t>ジュシン</t>
    </rPh>
    <rPh sb="100" eb="102">
      <t>ツイカ</t>
    </rPh>
    <phoneticPr fontId="3"/>
  </si>
  <si>
    <t>1,3,5,7,9</t>
    <phoneticPr fontId="3"/>
  </si>
  <si>
    <t>2,4,6,8,10</t>
    <phoneticPr fontId="3"/>
  </si>
  <si>
    <t>社外秘</t>
    <rPh sb="0" eb="3">
      <t>シャガイヒ</t>
    </rPh>
    <phoneticPr fontId="3"/>
  </si>
  <si>
    <t>承認済み/ブロックする送信者リスト</t>
    <rPh sb="0" eb="2">
      <t>ショウニン</t>
    </rPh>
    <rPh sb="2" eb="3">
      <t>ズ</t>
    </rPh>
    <rPh sb="11" eb="14">
      <t>ソウシンシャ</t>
    </rPh>
    <phoneticPr fontId="3"/>
  </si>
  <si>
    <t>承認済み/ブロックするURLリスト</t>
    <rPh sb="0" eb="2">
      <t>ショウニン</t>
    </rPh>
    <rPh sb="2" eb="3">
      <t>ズ</t>
    </rPh>
    <phoneticPr fontId="3"/>
  </si>
  <si>
    <t>Exchange、コラボレーション:隔離および通知
Gmail:メールにラベル付けおよび通知</t>
    <rPh sb="18" eb="20">
      <t>カクリ</t>
    </rPh>
    <phoneticPr fontId="3"/>
  </si>
  <si>
    <t>Exchange:隔離および通知しない
Gmail:メールにラベル付けおよび通知しない</t>
    <rPh sb="38" eb="40">
      <t>ツウチ</t>
    </rPh>
    <phoneticPr fontId="3"/>
  </si>
  <si>
    <t>Exchange:件名にタグを挿入/件名タグ:「異常の種類:」
Gmail:メールにラベル付け</t>
    <phoneticPr fontId="3"/>
  </si>
  <si>
    <t>警告バナー</t>
    <rPh sb="0" eb="2">
      <t>ケイコク</t>
    </rPh>
    <phoneticPr fontId="3"/>
  </si>
  <si>
    <t>件名</t>
    <phoneticPr fontId="3"/>
  </si>
  <si>
    <t>通知を行う頻度を設定します。
1.総合通知を定期的に送信する（一括通知を時間に応じて通知する。1時間～n日単位で設定できます。）
2.出現頻度別に総合通知を送信する（一括通知を件数ごとに通知します。）
3.個別通知を送信する（個別に通知します）
以下の例の様に記載してください。
1 及び 2日ごと
2 及び 200件ごと
3個別通知を送信する</t>
    <rPh sb="0" eb="2">
      <t>ツウチ</t>
    </rPh>
    <rPh sb="3" eb="4">
      <t>オコナ</t>
    </rPh>
    <rPh sb="5" eb="7">
      <t>ヒンド</t>
    </rPh>
    <rPh sb="8" eb="10">
      <t>セッテイ</t>
    </rPh>
    <rPh sb="31" eb="33">
      <t>イッカツ</t>
    </rPh>
    <rPh sb="33" eb="35">
      <t>ツウチ</t>
    </rPh>
    <rPh sb="36" eb="38">
      <t>ジカン</t>
    </rPh>
    <rPh sb="39" eb="40">
      <t>オウ</t>
    </rPh>
    <rPh sb="42" eb="44">
      <t>ツウチ</t>
    </rPh>
    <rPh sb="48" eb="50">
      <t>ジカン</t>
    </rPh>
    <rPh sb="52" eb="53">
      <t>ニチ</t>
    </rPh>
    <rPh sb="53" eb="55">
      <t>タンイ</t>
    </rPh>
    <rPh sb="56" eb="58">
      <t>セッテイ</t>
    </rPh>
    <rPh sb="67" eb="72">
      <t>シュツゲンヒンドベツ</t>
    </rPh>
    <rPh sb="73" eb="77">
      <t>ソウゴウツウチ</t>
    </rPh>
    <rPh sb="78" eb="80">
      <t>ソウシン</t>
    </rPh>
    <rPh sb="83" eb="85">
      <t>イッカツ</t>
    </rPh>
    <rPh sb="85" eb="87">
      <t>ツウチ</t>
    </rPh>
    <rPh sb="88" eb="90">
      <t>ケンスウ</t>
    </rPh>
    <rPh sb="93" eb="95">
      <t>ツウチ</t>
    </rPh>
    <rPh sb="103" eb="107">
      <t>コベツツウチ</t>
    </rPh>
    <rPh sb="108" eb="110">
      <t>ソウシン</t>
    </rPh>
    <rPh sb="113" eb="115">
      <t>コベツ</t>
    </rPh>
    <rPh sb="116" eb="118">
      <t>ツウチ</t>
    </rPh>
    <rPh sb="123" eb="125">
      <t>イカ</t>
    </rPh>
    <rPh sb="126" eb="127">
      <t>レイ</t>
    </rPh>
    <rPh sb="128" eb="129">
      <t>ヨウ</t>
    </rPh>
    <rPh sb="130" eb="132">
      <t>キサイ</t>
    </rPh>
    <phoneticPr fontId="3"/>
  </si>
  <si>
    <t>ポリシーステータス</t>
    <phoneticPr fontId="3"/>
  </si>
  <si>
    <t>管理者に通知する</t>
  </si>
  <si>
    <t>実行された処理の通知を管理者に通知するかユーザに通知をするかを設定します。
以下から選択します
管理者に通知する/ユーザに通知する</t>
    <rPh sb="0" eb="2">
      <t>ジッコウ</t>
    </rPh>
    <rPh sb="5" eb="7">
      <t>ショリ</t>
    </rPh>
    <rPh sb="8" eb="10">
      <t>ツウチ</t>
    </rPh>
    <rPh sb="11" eb="14">
      <t>カンリシャ</t>
    </rPh>
    <rPh sb="15" eb="17">
      <t>ツウチ</t>
    </rPh>
    <rPh sb="24" eb="26">
      <t>ツウチ</t>
    </rPh>
    <rPh sb="31" eb="33">
      <t>セッテイ</t>
    </rPh>
    <rPh sb="38" eb="40">
      <t>イカ</t>
    </rPh>
    <rPh sb="42" eb="44">
      <t>センタク</t>
    </rPh>
    <rPh sb="61" eb="63">
      <t>ツウチ</t>
    </rPh>
    <phoneticPr fontId="3"/>
  </si>
  <si>
    <t>以下から選択します。
1,受信者グループ
2,指定した受信者
※2,を選択した場合下の行に受信者のメールアドレスを記載してください</t>
    <rPh sb="0" eb="2">
      <t>イカ</t>
    </rPh>
    <rPh sb="4" eb="6">
      <t>センタク</t>
    </rPh>
    <rPh sb="35" eb="37">
      <t>センタク</t>
    </rPh>
    <rPh sb="39" eb="41">
      <t>バアイ</t>
    </rPh>
    <rPh sb="41" eb="42">
      <t>シタ</t>
    </rPh>
    <rPh sb="43" eb="44">
      <t>ギョウ</t>
    </rPh>
    <rPh sb="45" eb="48">
      <t>ジュシンシャ</t>
    </rPh>
    <rPh sb="57" eb="59">
      <t>キサイ</t>
    </rPh>
    <phoneticPr fontId="3"/>
  </si>
  <si>
    <t>指定した受信者のメールアドレスを指定します。</t>
    <rPh sb="0" eb="2">
      <t>シテイ</t>
    </rPh>
    <rPh sb="4" eb="7">
      <t>ジュシンシャ</t>
    </rPh>
    <rPh sb="16" eb="18">
      <t>シテイ</t>
    </rPh>
    <phoneticPr fontId="3"/>
  </si>
  <si>
    <t>登録メールアドレス(管理者）</t>
    <phoneticPr fontId="3"/>
  </si>
  <si>
    <t>すべてのユーザ</t>
    <phoneticPr fontId="3"/>
  </si>
  <si>
    <t>ポリシーを適用するユーザを選択します。</t>
    <rPh sb="5" eb="7">
      <t>テキヨウ</t>
    </rPh>
    <rPh sb="13" eb="15">
      <t>センタク</t>
    </rPh>
    <phoneticPr fontId="3"/>
  </si>
  <si>
    <t>ユーザに通知する</t>
  </si>
  <si>
    <t>Trend Micro Cloud App Securityの高度な脅威対策 (高度なスパムメール対策)</t>
  </si>
  <si>
    <t>件名を任意に入力できます。</t>
    <rPh sb="0" eb="2">
      <t>ケンメイ</t>
    </rPh>
    <rPh sb="3" eb="5">
      <t>ニンイ</t>
    </rPh>
    <rPh sb="6" eb="8">
      <t>ニュウリョク</t>
    </rPh>
    <phoneticPr fontId="3"/>
  </si>
  <si>
    <t>Trend Micro Cloud App Securityの高度な脅威対策</t>
    <phoneticPr fontId="3"/>
  </si>
  <si>
    <t>1を選択した場合はグループ名を指定します。
2を選択した場合は指定した受信者のメールアドレスを指定します。</t>
    <rPh sb="2" eb="4">
      <t>センタク</t>
    </rPh>
    <rPh sb="6" eb="8">
      <t>バアイ</t>
    </rPh>
    <rPh sb="13" eb="14">
      <t>メイ</t>
    </rPh>
    <rPh sb="15" eb="17">
      <t>シテイ</t>
    </rPh>
    <rPh sb="24" eb="26">
      <t>センタク</t>
    </rPh>
    <rPh sb="28" eb="30">
      <t>バアイ</t>
    </rPh>
    <rPh sb="31" eb="33">
      <t>シテイ</t>
    </rPh>
    <rPh sb="35" eb="38">
      <t>ジュシンシャ</t>
    </rPh>
    <rPh sb="47" eb="49">
      <t>シテイ</t>
    </rPh>
    <phoneticPr fontId="3"/>
  </si>
  <si>
    <t>1の場合→初期設定の受信者グループ
2の場合→登録メールアドレス(管理者）</t>
    <rPh sb="2" eb="4">
      <t>バアイ</t>
    </rPh>
    <rPh sb="5" eb="9">
      <t>ショキセッテイ</t>
    </rPh>
    <rPh sb="10" eb="13">
      <t>ジュシンシャ</t>
    </rPh>
    <rPh sb="20" eb="22">
      <t>バアイ</t>
    </rPh>
    <phoneticPr fontId="3"/>
  </si>
  <si>
    <t>メッセージ</t>
    <phoneticPr fontId="3"/>
  </si>
  <si>
    <t>通知の本文を任意で入力できます</t>
    <rPh sb="0" eb="2">
      <t>ツウチ</t>
    </rPh>
    <rPh sb="3" eb="5">
      <t>ホンブン</t>
    </rPh>
    <rPh sb="6" eb="8">
      <t>ニンイ</t>
    </rPh>
    <rPh sb="9" eb="11">
      <t>ニュウリョク</t>
    </rPh>
    <phoneticPr fontId="3"/>
  </si>
  <si>
    <t xml:space="preserve">Cloud App Securityは、スパムメールメッセージを検出しました。
スパムメールのカテゴリ: %spam_category%
実行された処理: %action%
メッセージの詳細: 
	受信日時: %date% %time%
	検出元: %foundin%
	実行されたポリシー: %policy_name%
	検出方法: %detected_by%
	送信者: %sender%
	受信者: %recipient%
	件名: %subject%
	添付ファイル: %attachments%
</t>
    <phoneticPr fontId="3"/>
  </si>
  <si>
    <t>トレンドマイクロで評価されていないURLに適用するかどうか設定します。</t>
    <rPh sb="9" eb="11">
      <t>ヒョウカ</t>
    </rPh>
    <rPh sb="21" eb="23">
      <t>テキヨウ</t>
    </rPh>
    <rPh sb="29" eb="31">
      <t>セッテイ</t>
    </rPh>
    <phoneticPr fontId="3"/>
  </si>
  <si>
    <t>Webレピュテーションを有効にするか設定します。サービスでセキュリティリスクの可能性があるとマークされたURLに適用</t>
    <rPh sb="18" eb="20">
      <t>セッテイ</t>
    </rPh>
    <rPh sb="39" eb="42">
      <t>カノウセイ</t>
    </rPh>
    <rPh sb="56" eb="58">
      <t>テキヨウ</t>
    </rPh>
    <phoneticPr fontId="3"/>
  </si>
  <si>
    <t>すべてのURLに適用</t>
    <rPh sb="8" eb="10">
      <t>テキヨウ</t>
    </rPh>
    <phoneticPr fontId="3"/>
  </si>
  <si>
    <t>Trend Micro Cloud App Securityの高度な脅威対策 (仮想アナライザ)</t>
    <phoneticPr fontId="3"/>
  </si>
  <si>
    <t>Trend Micro Cloud App Securityの高度な脅威対策 (関連付けられたインテリジェンス)</t>
    <phoneticPr fontId="3"/>
  </si>
  <si>
    <t>Cloud App Securityは、%security_risk_name%の特性を持つメールメッセージを検出しました。
実行された処理: %action%
メッセージの詳細: 
	受信日時: %date% %time%
	検出元: %foundin%
	実行されたポリシー: %policy_name%
	検出方法: %detected_by%
	送信者: %sender%
	受信者: %recipient%
	件名: %subject%
	添付ファイル: %attachments%</t>
    <phoneticPr fontId="3"/>
  </si>
  <si>
    <t>Cloud App Securityは、ファイルブロックポリシーに一致する添付ファイルを検出しました。
実行された処理: %action%
メッセージの詳細: 
	受信日時: %date% %time%
	検出場所: %foundin%
	実行されたポリシー: %policy_name%
	送信者: %sender%
	受信者: %recipient%
	件名: %subject%
	添付ファイル: %attachments%</t>
    <phoneticPr fontId="3"/>
  </si>
  <si>
    <t>Cloud App Securityは、不審URLを含むメールメッセージを検出しました。
URL: %suspicious_url%
リスクレベル: %risk_level%
実行された処理: %action%
メッセージの詳細: 
	受信日時: %date% %time%
	検出元: %foundin%
	実行されたポリシー: %policy_name%
	検出方法: %detected_by%
	送信者: %sender%
	受信者: %recipient%
	件名: %subject%
	カテゴリ: %url_category%</t>
    <phoneticPr fontId="3"/>
  </si>
  <si>
    <t>サンドボックス分析で不審な特性を持つメールメッセージを検出しました。
リスクレベル:%risk_level%
実行された処理:%action%
メッセージの詳細: 
	受信日時:%date% %time%
	検出場所:%foundin%
	実行されたポリシー: %policy_name%
	送信者:%sender%
	受信者:%recipient%
	件名:%subject%
	添付ファイル:%attachments%</t>
    <phoneticPr fontId="3"/>
  </si>
  <si>
    <t>Cloud App Securityは、関連付けられたインテリジェンスによって、メールメッセージをセキュリティ上のリスクとして検出しました。 
実行された処理: %action%
メッセージの詳細:
    受信日時: %date% %time%
    検出のあったユーザ: %violator%
    検出場所: %foundin%
    実行されたポリシー: %policy_name%
    検出方法: %detected_by%   
    送信者: %sender%
    受信者: %recipient%
    件名: %subject%</t>
    <phoneticPr fontId="3"/>
  </si>
  <si>
    <t>Exchangeポリシー - 高度な脅威対策</t>
    <phoneticPr fontId="3"/>
  </si>
  <si>
    <t>グレーメールに対する処理を設定します。以下から選択します。
隔離 / 削除 / メールにラベル付け / 件名にタグを挿入/ 放置/迷惑メールフォルダに移動　及び　通知 / 通知しない
※「件名にタグを挿入」選択時タグのテキストを記載してください。例:件名にタグを挿入/件名タグ:異常なメール:　及び　通知しない　</t>
    <rPh sb="7" eb="8">
      <t>タイ</t>
    </rPh>
    <rPh sb="10" eb="12">
      <t>ショリ</t>
    </rPh>
    <rPh sb="13" eb="15">
      <t>セッテイ</t>
    </rPh>
    <rPh sb="19" eb="21">
      <t>イカ</t>
    </rPh>
    <rPh sb="23" eb="25">
      <t>センタク</t>
    </rPh>
    <rPh sb="30" eb="32">
      <t>カクリ</t>
    </rPh>
    <rPh sb="35" eb="37">
      <t>サクジョ</t>
    </rPh>
    <rPh sb="47" eb="48">
      <t>ヅ</t>
    </rPh>
    <rPh sb="52" eb="54">
      <t>ケンメイ</t>
    </rPh>
    <rPh sb="58" eb="60">
      <t>ソウニュウ</t>
    </rPh>
    <rPh sb="62" eb="64">
      <t>ホウチ</t>
    </rPh>
    <rPh sb="65" eb="67">
      <t>メイワク</t>
    </rPh>
    <rPh sb="75" eb="77">
      <t>イドウ</t>
    </rPh>
    <rPh sb="78" eb="79">
      <t>オヨ</t>
    </rPh>
    <rPh sb="81" eb="83">
      <t>ツウチ</t>
    </rPh>
    <rPh sb="86" eb="88">
      <t>ツウチ</t>
    </rPh>
    <phoneticPr fontId="3"/>
  </si>
  <si>
    <t>詐欺サイトに対する処理を設定します。以下から選択します。
隔離 / 削除 / メールにラベル付け / 件名にタグを挿入/ 放置/迷惑メールフォルダに移動　及び　通知 / 通知しない
※「件名にタグを挿入」選択時タグのテキストを記載してください。例:件名にタグを挿入/件名タグ:異常なメール:　及び　通知しない　</t>
    <rPh sb="6" eb="7">
      <t>タイ</t>
    </rPh>
    <rPh sb="9" eb="11">
      <t>ショリ</t>
    </rPh>
    <rPh sb="12" eb="14">
      <t>セッテイ</t>
    </rPh>
    <rPh sb="18" eb="20">
      <t>イカ</t>
    </rPh>
    <rPh sb="22" eb="24">
      <t>センタク</t>
    </rPh>
    <phoneticPr fontId="3"/>
  </si>
  <si>
    <t>フィッシングに対する処理を設定します。以下から選択します。
隔離 / 削除 / メールにラベル付け / 件名にタグを挿入/ 放置/迷惑メールフォルダに移動　及び　通知 / 通知しない
※「件名にタグを挿入」選択時タグのテキストを記載してください。例:件名にタグを挿入/件名タグ:異常なメール:　及び　通知しない　</t>
    <rPh sb="7" eb="8">
      <t>タイ</t>
    </rPh>
    <rPh sb="10" eb="12">
      <t>ショリ</t>
    </rPh>
    <rPh sb="13" eb="15">
      <t>セッテイ</t>
    </rPh>
    <rPh sb="19" eb="21">
      <t>イカ</t>
    </rPh>
    <rPh sb="23" eb="25">
      <t>センタク</t>
    </rPh>
    <phoneticPr fontId="3"/>
  </si>
  <si>
    <t>ランサムウェアに対する処理を設定します。以下から選択します。
隔離 / 削除 / メールにラベル付け / 件名にタグを挿入/ 放置/迷惑メールフォルダに移動　　及び　通知 / 通知しない
※「件名にタグを挿入」選択時タグのテキストを記載してください。例:件名にタグを挿入/件名タグ:異常なメール:　及び　通知しない　</t>
    <rPh sb="8" eb="9">
      <t>タイ</t>
    </rPh>
    <rPh sb="11" eb="13">
      <t>ショリ</t>
    </rPh>
    <rPh sb="14" eb="16">
      <t>セッテイ</t>
    </rPh>
    <rPh sb="20" eb="22">
      <t>イカ</t>
    </rPh>
    <rPh sb="24" eb="26">
      <t>センタク</t>
    </rPh>
    <phoneticPr fontId="3"/>
  </si>
  <si>
    <t>以下から設定を選択します。
隔離 および 通知  
隔離 および 通知しない  
削除 および 通知  
削除 および 通知しない  
放置 および 通知  
放置 および 通知しない  
件名にタグを挿入 および 通知  /「件名タグ:」のテキストを記載をします。
件名にタグを挿入 および 通知しない  /「件名タグ:」のテキストを記載をします。
メールにラベル付け および 通知  
メールにラベル付け および 通知しない  
※「件名にタグを挿入」選択時タグのテキストを記載してください。例:件名にタグを挿入/件名タグ:異常なメール:　及び　通知しない　</t>
    <phoneticPr fontId="3"/>
  </si>
  <si>
    <t>以下から設定を選択します。
隔離 および 通知  
隔離 および 通知しない  
削除 および 通知  
削除 および 通知しない  
放置 および 通知  
放置 および 通知しない  
件名にタグを挿入 および 通知  /「件名タグ:」のテキストを記載をします。
件名にタグを挿入 および 通知しない  /「件名タグ:」のテキストを記載をします。
メールにラベル付け および 通知  
メールにラベル付け および 通知しない  
迷惑メールフォルダに移動 および 通知  
迷惑メールフォルダに移動 および 通知しない
※「件名にタグを挿入」選択時タグのテキストを記載してください。例:件名にタグを挿入/件名タグ:異常なメール:　及び　通知しない　</t>
    <phoneticPr fontId="3"/>
  </si>
  <si>
    <t>検出時の処理および通知を設定します。
以下から設定を選択します。
「隔離」 / 「削除」 / 「放置」 / 「メールにラベル付け」 / 「件名にタグを挿入」 および 「通知」 / 「通知しない」
※「件名にタグを挿入」選択時タグのテキストを記載してください。例:件名にタグを挿入/件名タグ:異常なメール:　及び　通知しない　</t>
    <rPh sb="9" eb="11">
      <t>ツウチ</t>
    </rPh>
    <phoneticPr fontId="3"/>
  </si>
  <si>
    <t>Gmail:1,メールにラベル付け
Exchange:6,件名にタグを挿入/件名タグ:異常なメール:</t>
    <phoneticPr fontId="3"/>
  </si>
  <si>
    <t>検出したメールに対する処理を設定します。以下から選択します。
1,メールにラベル付け
2,削除
3,隔離
4.スパムメールに移動
5,放置
6,件名にタグを挿入/件名タグ:
7,ディスクレーマーの追加
8,迷惑メールフォルダに移動
※6選択時、タグのテキストを記載してください。
例:例:件名にタグを挿入/件名タグ:異常なメール:
※7選択時、警告文を記載してください。
例:ディスクレーマーの追加
警告: このメールは不審な送信者から送られたと思われます。このメールに返信しないでください。必要に応じて、管理者にメールをレポートしてください。</t>
    <phoneticPr fontId="3"/>
  </si>
  <si>
    <t>スパムメールに対する処理を設定します。以下から選択します。
削除 / メールにラベル付け /放置/件名にタグを挿入/迷惑メールフォルダに移動　及び　通知 / 通知しない
※「件名にタグを挿入」選択時タグのテキストを記載してください。例:件名にタグを挿入/件名タグ:異常なメール:　及び　通知しない　</t>
    <rPh sb="7" eb="8">
      <t>タイ</t>
    </rPh>
    <rPh sb="10" eb="12">
      <t>ショリ</t>
    </rPh>
    <rPh sb="13" eb="15">
      <t>セッテイ</t>
    </rPh>
    <rPh sb="19" eb="21">
      <t>イカ</t>
    </rPh>
    <rPh sb="23" eb="25">
      <t>センタク</t>
    </rPh>
    <rPh sb="49" eb="51">
      <t>ケンメイ</t>
    </rPh>
    <rPh sb="55" eb="57">
      <t>ソウニュウ</t>
    </rPh>
    <rPh sb="58" eb="60">
      <t>メイワク</t>
    </rPh>
    <rPh sb="68" eb="70">
      <t>イドウ</t>
    </rPh>
    <phoneticPr fontId="3"/>
  </si>
  <si>
    <t xml:space="preserve">検出時の処理を設定します。以下から設定を選択します。
「隔離」 / 「削除」 / 「放置」 / 「メールにラベル付け」 / 「件名にタグを挿入」 および 「通知」 / 「通知しない」
※「件名にタグを挿入」選択時タグのテキストを記載してください。例:件名にタグを挿入/件名タグ:異常なメール:　及び　通知しない　
</t>
    <phoneticPr fontId="3"/>
  </si>
  <si>
    <t>不審メール：処理
以下から設定を選択します。
「隔離」 / 「放置」 / 「メールにラベル付け」 / 「件名にタグを挿入」  / 「ディスクレーマーの追加」/「迷惑メールフォルダに移動」/「ログ無しの放置」
※ 「件名にタグを挿入」を選択時、鉛筆マークからタグの文章を記載します。
例:件名にタグを挿入/件名タグ:「異常の種類:」
※「ディスクレーマーの追加」を選択時、鉛筆マークから警告文を記載します。
例:警告: このメールは不審な送信者から送られたと思われます。このメールに返信しないでください。必要に応じて、管理者にメールをレポートしてください。</t>
    <rPh sb="6" eb="8">
      <t>ショリ</t>
    </rPh>
    <rPh sb="203" eb="204">
      <t>レイ</t>
    </rPh>
    <phoneticPr fontId="3"/>
  </si>
  <si>
    <t>不要な可能性のあるメール：処理
以下から設定を選択します。
「隔離」 / 「放置」 / 「メールにラベル付け」 / 「件名にタグを挿入」  / 「ディスクレーマーの追加」/「迷惑メールフォルダに移動」/「ログ無しの放置」
※ 「件名にタグを挿入」を選択時、鉛筆マークからタグの文章を記載します。
例:件名にタグを挿入/件名タグ:「異常の種類:」
※「ディスクレーマーの追加」を選択時、鉛筆マークから警告文を記載します。
例:警告: このメールは不審な送信者から送られたと思われます。このメールに返信しないでください。必要に応じて、管理者にメールをレポートしてください。</t>
    <rPh sb="13" eb="15">
      <t>ショリ</t>
    </rPh>
    <phoneticPr fontId="3"/>
  </si>
  <si>
    <t>異常な信号に対する処理を設定します。以下から選択します。
隔離 / 削除 / 件名にタグを挿入/ 放置/迷惑メールフォルダに移動/ディスクレーマーの追加　及び　通知 / 通知しない
※「件名にタグを挿入」選択時タグのテキストを記載してください。例:件名にタグを挿入/件名タグ:異常なメール:　及び　通知しない　
※「ディスクレーマーの追加」選択時警告文を記載してください。
例:ディスクレーマーの追加　及び　通知しない
警告: このメールは不審な送信者から送られたと思われます。このメールに返信しないでください。必要に応じて、管理者にメールをレポートしてください。</t>
    <rPh sb="0" eb="2">
      <t>イジョウ</t>
    </rPh>
    <rPh sb="3" eb="5">
      <t>シンゴウ</t>
    </rPh>
    <rPh sb="6" eb="7">
      <t>タイ</t>
    </rPh>
    <rPh sb="9" eb="11">
      <t>ショリ</t>
    </rPh>
    <rPh sb="12" eb="14">
      <t>セッテイ</t>
    </rPh>
    <rPh sb="18" eb="20">
      <t>イカ</t>
    </rPh>
    <rPh sb="22" eb="24">
      <t>センタク</t>
    </rPh>
    <rPh sb="173" eb="176">
      <t>ケイコクブン</t>
    </rPh>
    <phoneticPr fontId="3"/>
  </si>
  <si>
    <t>BECに対する処理を設定します。以下から選択します。
隔離 / 削除 / メールにラベル付け / 件名にタグを挿入/ 放置/迷惑メールフォルダに移動/ディスクレーマーの追加　及び　通知 / 通知しない
※「件名にタグを挿入」選択時タグのテキストを記載してください。例:件名にタグを挿入/件名タグ:異常なメール:　及び　通知しない　
※「ディスクレーマーの追加」選択時警告文を記載してください。
ディスクレーマーの追加　及び　通知しない
警告: このメールは不審な送信者から送られたと思われます。このメールに返信しないでください。必要に応じて、管理者にメールをレポートしてください。</t>
    <rPh sb="4" eb="5">
      <t>タイ</t>
    </rPh>
    <rPh sb="7" eb="9">
      <t>ショリ</t>
    </rPh>
    <rPh sb="10" eb="12">
      <t>セッテイ</t>
    </rPh>
    <rPh sb="16" eb="18">
      <t>イカ</t>
    </rPh>
    <rPh sb="20" eb="22">
      <t>センタク</t>
    </rPh>
    <rPh sb="84" eb="86">
      <t>ツイカ</t>
    </rPh>
    <phoneticPr fontId="3"/>
  </si>
  <si>
    <t>件名にタグを挿入/件名タグ:○○　及び　通知しない</t>
  </si>
  <si>
    <t>件名にタグを挿入/件名タグ:○○　及び　通知</t>
  </si>
  <si>
    <t>17. リスク中 / 件名にタグを挿入/件名タグ:○○ および 通知  /「件名タグ:」のテキストを記載をします。</t>
  </si>
  <si>
    <t>18. リスク中 / 件名にタグを挿入/件名タグ:○○ および 通知しない  /「件名タグ:」のテキストを記載をします。</t>
  </si>
  <si>
    <t>29. リスク低 / 件名にタグを挿入/件名タグ:○○ および 通知  /「件名タグ:」のテキストを記載をします。</t>
  </si>
  <si>
    <t>30. リスク低 / 件名にタグを挿入/件名タグ:○○ および 通知しない  /「件名タグ:」のテキストを記載をします。</t>
  </si>
  <si>
    <t>37. 未評価 / 件名にタグを挿入/件名タグ:○○ および 通知  /「件名タグ:」のテキストを記載をします。</t>
  </si>
  <si>
    <t>38. 未評価 / 件名にタグを挿入/件名タグ:○○ および 通知しない  /「件名タグ:」のテキストを記載をします。</t>
  </si>
  <si>
    <t>件名にタグを挿入/件名タグ:○○ 及び　通知</t>
  </si>
  <si>
    <t>件名にタグを挿入/件名タグ:○○ 及び　通知</t>
    <phoneticPr fontId="3"/>
  </si>
  <si>
    <t>件名にタグを挿入/件名タグ:○○ 及び　通知しない</t>
  </si>
  <si>
    <t>件名にタグを挿入/件名タグ:○○ 及び　通知しない</t>
    <phoneticPr fontId="3"/>
  </si>
  <si>
    <t>6,件名にタグを挿入/件名タグ:○○</t>
  </si>
  <si>
    <t>07. リスク高 / 件名にタグを挿入/件名タグ:○○ および 通知  /「件名タグ:」のテキストを記載をします。</t>
  </si>
  <si>
    <t>08. リスク高 / 件名にタグを挿入/件名タグ:○○ および 通知しない  /「件名タグ:」のテキストを記載をします。</t>
  </si>
  <si>
    <t>6,件名にタグを挿入/件名タグ:○○/件名タグ:○○</t>
  </si>
  <si>
    <t>ディスクレーマーの追加　及び　通知 警告: ○○</t>
    <phoneticPr fontId="3"/>
  </si>
  <si>
    <t>ディスクレーマーの追加　及び　通知しない 警告: ○○</t>
    <phoneticPr fontId="3"/>
  </si>
  <si>
    <t>ディスクレーマーの追加 警告: ○○</t>
  </si>
  <si>
    <t>7,ディスクレーマーの追加 警告: ○○</t>
  </si>
  <si>
    <t>件名にタグを挿入/件名タグ:○○</t>
    <phoneticPr fontId="3"/>
  </si>
  <si>
    <t>ライティング分析</t>
    <rPh sb="6" eb="8">
      <t>ブンセキ</t>
    </rPh>
    <phoneticPr fontId="3"/>
  </si>
  <si>
    <t>迷惑メールに移動</t>
  </si>
  <si>
    <t>件名にタグを挿入/件名タグ:異常なメール　及び　通知しない</t>
    <rPh sb="14" eb="16">
      <t>イジョウ</t>
    </rPh>
    <phoneticPr fontId="3"/>
  </si>
  <si>
    <t>Trend Micro Cloud App Securityの情報漏えい対策</t>
    <phoneticPr fontId="3"/>
  </si>
  <si>
    <t>Cloud App Securityは、情報漏えい対策ポリシーに違反するメールメッセージを検出しました。
実行された処理: %action%
メッセージの詳細: 
	受信日時:%date% %time%
	検出場所:%foundin%
	実行されたポリシー: %policy_name%
	送信者:%sender%
	受信者:%recipient%
	件名:%subject%
	情報漏えい対策テンプレート名前: %dlptemplatename%</t>
    <phoneticPr fontId="3"/>
  </si>
  <si>
    <t>Cloud App Securityは、情報漏えい対策ポリシーに違反するファイルを検出しました。
実行された処理:%action%
メッセージの詳細: 
	最終更新日時: %date% %time%
	検出場所:%foundin%
	実行されたポリシー: %policy_name%
	ファイル名:%filename%
	情報漏えい対策テンプレート名前:%dlptemplatename%
	検出のあったユーザ:%violator%</t>
    <phoneticPr fontId="3"/>
  </si>
  <si>
    <t>Trend Micro Cloud App Securityの共有リンク制御</t>
    <phoneticPr fontId="3"/>
  </si>
  <si>
    <t xml:space="preserve">Cloud App Securityは、共有リンク制御ポリシーに違反するファイルまたはフォルダへのオープン共有リンクを検出し、組織のセキュリティポリシーに従って設定された処理を実行しました。
実行された処理: %action%
メッセージの詳細:
	検出場所: %foundin%
	実行されたポリシー: %policy_name%
	検出のあったユーザ: %violator%
</t>
    <phoneticPr fontId="3"/>
  </si>
  <si>
    <t>2 及び 200件ごと</t>
  </si>
  <si>
    <t>不正なコンテンツに対する処理を設定します。以下から選択します。
隔離 / 削除 / メールにラベル付け / 件名にタグを挿入/ 放置/迷惑メールフォルダに移動　及び　通知 / 通知しない
※「件名にタグを挿入」選択時タグのテキストを記載してください。例:件名にタグを挿入/件名タグ:異常なメール:　及び　通知しない　</t>
    <rPh sb="0" eb="2">
      <t>フセイ</t>
    </rPh>
    <rPh sb="9" eb="10">
      <t>タイ</t>
    </rPh>
    <rPh sb="12" eb="14">
      <t>ショリ</t>
    </rPh>
    <rPh sb="15" eb="17">
      <t>セッテイ</t>
    </rPh>
    <rPh sb="21" eb="23">
      <t>イカ</t>
    </rPh>
    <rPh sb="25" eb="27">
      <t>センタク</t>
    </rPh>
    <rPh sb="54" eb="56">
      <t>ケンメイ</t>
    </rPh>
    <rPh sb="60" eb="62">
      <t>ソウニュウ</t>
    </rPh>
    <rPh sb="67" eb="69">
      <t>メイワク</t>
    </rPh>
    <rPh sb="77" eb="79">
      <t>イドウ</t>
    </rPh>
    <phoneticPr fontId="3"/>
  </si>
  <si>
    <t>動的なURL検索</t>
    <phoneticPr fontId="3"/>
  </si>
  <si>
    <t>コンピュータビジョン</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</si>
</sst>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37">
    <font>
      <sz val="11"/>
      <color theme="1"/>
      <name val="游ゴシック"/>
      <family val="2"/>
      <charset val="128"/>
      <scheme val="minor"/>
    </font>
    <font>
      <sz val="11"/>
      <color theme="1"/>
      <name val="游ゴシック"/>
      <family val="2"/>
      <charset val="128"/>
      <scheme val="minor"/>
    </font>
    <font>
      <sz val="11"/>
      <color theme="1"/>
      <name val="HGP創英角ｺﾞｼｯｸUB"/>
      <family val="3"/>
      <charset val="128"/>
    </font>
    <font>
      <sz val="6"/>
      <name val="游ゴシック"/>
      <family val="2"/>
      <charset val="128"/>
      <scheme val="minor"/>
    </font>
    <font>
      <sz val="9"/>
      <name val="HGP創英角ｺﾞｼｯｸUB"/>
      <family val="3"/>
      <charset val="128"/>
    </font>
    <font>
      <sz val="14"/>
      <name val="HGP創英角ｺﾞｼｯｸUB"/>
      <family val="3"/>
      <charset val="128"/>
    </font>
    <font>
      <sz val="10"/>
      <name val="HGP創英角ｺﾞｼｯｸUB"/>
      <family val="3"/>
      <charset val="128"/>
    </font>
    <font>
      <sz val="26"/>
      <name val="HGP創英角ｺﾞｼｯｸUB"/>
      <family val="3"/>
      <charset val="128"/>
    </font>
    <font>
      <sz val="6"/>
      <name val="ＭＳ Ｐゴシック"/>
      <family val="3"/>
      <charset val="128"/>
    </font>
    <font>
      <sz val="18"/>
      <name val="HGP創英角ｺﾞｼｯｸUB"/>
      <family val="3"/>
      <charset val="128"/>
    </font>
    <font>
      <sz val="16"/>
      <name val="HGP創英角ｺﾞｼｯｸUB"/>
      <family val="3"/>
      <charset val="128"/>
    </font>
    <font>
      <sz val="11"/>
      <name val="HGP創英角ｺﾞｼｯｸUB"/>
      <family val="3"/>
      <charset val="128"/>
    </font>
    <font>
      <sz val="14"/>
      <color theme="1"/>
      <name val="HGP創英角ｺﾞｼｯｸUB"/>
      <family val="3"/>
      <charset val="128"/>
    </font>
    <font>
      <sz val="7"/>
      <name val="HGP創英角ｺﾞｼｯｸUB"/>
      <family val="3"/>
      <charset val="128"/>
    </font>
    <font>
      <sz val="14"/>
      <color rgb="FFFF0000"/>
      <name val="HGP創英角ｺﾞｼｯｸUB"/>
      <family val="3"/>
      <charset val="128"/>
    </font>
    <font>
      <u/>
      <sz val="14"/>
      <color rgb="FFFF0000"/>
      <name val="HGP創英角ｺﾞｼｯｸUB"/>
      <family val="3"/>
      <charset val="128"/>
    </font>
    <font>
      <sz val="14"/>
      <color theme="1"/>
      <name val="游ゴシック"/>
      <family val="2"/>
      <charset val="128"/>
      <scheme val="minor"/>
    </font>
    <font>
      <sz val="11"/>
      <color rgb="FFFF0000"/>
      <name val="HGP創英角ｺﾞｼｯｸUB"/>
      <family val="3"/>
      <charset val="128"/>
    </font>
    <font>
      <sz val="11"/>
      <color theme="0"/>
      <name val="HGP創英角ｺﾞｼｯｸUB"/>
      <family val="3"/>
      <charset val="128"/>
    </font>
    <font>
      <sz val="22"/>
      <color rgb="FFFF0000"/>
      <name val="HGP創英角ｺﾞｼｯｸUB"/>
      <family val="3"/>
      <charset val="128"/>
    </font>
    <font>
      <sz val="11"/>
      <name val="ＭＳ Ｐゴシック"/>
      <family val="3"/>
      <charset val="128"/>
    </font>
    <font>
      <sz val="10"/>
      <color rgb="FFFF0000"/>
      <name val="HGP創英角ｺﾞｼｯｸUB"/>
      <family val="3"/>
      <charset val="128"/>
    </font>
    <font>
      <sz val="8"/>
      <name val="HGP創英角ｺﾞｼｯｸUB"/>
      <family val="3"/>
      <charset val="128"/>
    </font>
    <font>
      <sz val="11"/>
      <color rgb="FF0000FF"/>
      <name val="HGP創英角ｺﾞｼｯｸUB"/>
      <family val="3"/>
      <charset val="128"/>
    </font>
    <font>
      <sz val="12"/>
      <name val="HGP創英角ｺﾞｼｯｸUB"/>
      <family val="3"/>
      <charset val="128"/>
    </font>
    <font>
      <sz val="11"/>
      <name val="明朝"/>
      <family val="1"/>
      <charset val="128"/>
    </font>
    <font>
      <sz val="11"/>
      <color theme="1"/>
      <name val="游ゴシック"/>
      <family val="3"/>
      <charset val="128"/>
      <scheme val="minor"/>
    </font>
    <font>
      <sz val="9"/>
      <color theme="1"/>
      <name val="HGP創英角ｺﾞｼｯｸUB"/>
      <family val="3"/>
      <charset val="128"/>
    </font>
    <font>
      <b/>
      <sz val="11"/>
      <name val="HGP創英角ｺﾞｼｯｸUB"/>
      <family val="3"/>
      <charset val="128"/>
    </font>
    <font>
      <sz val="6"/>
      <name val="明朝"/>
      <family val="1"/>
      <charset val="128"/>
    </font>
    <font>
      <sz val="16"/>
      <color theme="0"/>
      <name val="HGP創英角ｺﾞｼｯｸUB"/>
      <family val="3"/>
      <charset val="128"/>
    </font>
    <font>
      <b/>
      <sz val="11"/>
      <color theme="0"/>
      <name val="HGP創英角ｺﾞｼｯｸUB"/>
      <family val="3"/>
      <charset val="128"/>
    </font>
    <font>
      <sz val="24"/>
      <name val="HGP創英角ｺﾞｼｯｸUB"/>
      <family val="3"/>
      <charset val="128"/>
    </font>
    <font>
      <sz val="16"/>
      <color indexed="63"/>
      <name val="HGP創英角ｺﾞｼｯｸUB"/>
      <family val="3"/>
      <charset val="128"/>
    </font>
    <font>
      <sz val="16"/>
      <color rgb="FFFF0000"/>
      <name val="HGP創英角ｺﾞｼｯｸUB"/>
      <family val="3"/>
      <charset val="128"/>
    </font>
    <font>
      <sz val="18"/>
      <color indexed="63"/>
      <name val="HGP創英角ｺﾞｼｯｸUB"/>
      <family val="3"/>
      <charset val="128"/>
    </font>
    <font>
      <sz val="11"/>
      <color theme="1"/>
      <name val="HGP創英角ｺﾞｼｯｸUB"/>
      <family val="3"/>
    </font>
  </fonts>
  <fills count="12">
    <fill>
      <patternFill patternType="none"/>
    </fill>
    <fill>
      <patternFill patternType="gray125"/>
    </fill>
    <fill>
      <patternFill patternType="solid">
        <fgColor theme="0"/>
        <bgColor indexed="64"/>
      </patternFill>
    </fill>
    <fill>
      <patternFill patternType="solid">
        <fgColor theme="0" tint="-0.499984740745262"/>
        <bgColor indexed="64"/>
      </patternFill>
    </fill>
    <fill>
      <patternFill patternType="solid">
        <fgColor rgb="FFFFFF00"/>
        <bgColor indexed="64"/>
      </patternFill>
    </fill>
    <fill>
      <patternFill patternType="solid">
        <fgColor indexed="9"/>
        <bgColor indexed="64"/>
      </patternFill>
    </fill>
    <fill>
      <patternFill patternType="solid">
        <fgColor rgb="FFCCFFFF"/>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0000"/>
        <bgColor indexed="64"/>
      </patternFill>
    </fill>
    <fill>
      <patternFill patternType="solid">
        <fgColor theme="8" tint="0.79998168889431442"/>
        <bgColor indexed="64"/>
      </patternFill>
    </fill>
    <fill>
      <patternFill patternType="solid">
        <fgColor theme="2" tint="-9.9978637043366805E-2"/>
        <bgColor indexed="64"/>
      </patternFill>
    </fill>
  </fills>
  <borders count="4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top/>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diagonal/>
    </border>
    <border>
      <left/>
      <right style="thin">
        <color indexed="64"/>
      </right>
      <top style="thin">
        <color indexed="64"/>
      </top>
      <bottom style="hair">
        <color indexed="64"/>
      </bottom>
      <diagonal/>
    </border>
    <border>
      <left/>
      <right style="thin">
        <color indexed="64"/>
      </right>
      <top style="hair">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thin">
        <color auto="1"/>
      </left>
      <right style="thin">
        <color auto="1"/>
      </right>
      <top style="thin">
        <color auto="1"/>
      </top>
      <bottom style="thin">
        <color auto="1"/>
      </bottom>
      <diagonal/>
    </border>
    <border diagonalUp="1">
      <left style="thin">
        <color auto="1"/>
      </left>
      <right style="thin">
        <color auto="1"/>
      </right>
      <top style="thin">
        <color auto="1"/>
      </top>
      <bottom style="thin">
        <color auto="1"/>
      </bottom>
      <diagonal style="thin">
        <color auto="1"/>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indexed="64"/>
      </left>
      <right style="thin">
        <color indexed="64"/>
      </right>
      <top/>
      <bottom/>
      <diagonal/>
    </border>
  </borders>
  <cellStyleXfs count="5">
    <xf numFmtId="0" fontId="0" fillId="0" borderId="0">
      <alignment vertical="center"/>
    </xf>
    <xf numFmtId="0" fontId="20" fillId="0" borderId="0"/>
    <xf numFmtId="0" fontId="1" fillId="0" borderId="0">
      <alignment vertical="center"/>
    </xf>
    <xf numFmtId="0" fontId="25" fillId="0" borderId="0"/>
    <xf numFmtId="0" fontId="26" fillId="0" borderId="0">
      <alignment vertical="center"/>
    </xf>
  </cellStyleXfs>
  <cellXfs count="231">
    <xf numFmtId="0" fontId="0" fillId="0" borderId="0" xfId="0">
      <alignment vertical="center"/>
    </xf>
    <xf numFmtId="0" fontId="2" fillId="2" borderId="0" xfId="0" applyFont="1" applyFill="1">
      <alignment vertical="center"/>
    </xf>
    <xf numFmtId="49" fontId="4" fillId="2" borderId="0" xfId="0" applyNumberFormat="1" applyFont="1" applyFill="1">
      <alignment vertical="center"/>
    </xf>
    <xf numFmtId="49" fontId="4" fillId="2" borderId="1" xfId="0" applyNumberFormat="1" applyFont="1" applyFill="1" applyBorder="1">
      <alignment vertical="center"/>
    </xf>
    <xf numFmtId="49" fontId="4" fillId="2" borderId="2" xfId="0" applyNumberFormat="1" applyFont="1" applyFill="1" applyBorder="1">
      <alignment vertical="center"/>
    </xf>
    <xf numFmtId="49" fontId="5" fillId="2" borderId="2" xfId="0" applyNumberFormat="1" applyFont="1" applyFill="1" applyBorder="1">
      <alignment vertical="center"/>
    </xf>
    <xf numFmtId="49" fontId="6" fillId="2" borderId="2" xfId="0" applyNumberFormat="1" applyFont="1" applyFill="1" applyBorder="1" applyAlignment="1">
      <alignment horizontal="right" vertical="center"/>
    </xf>
    <xf numFmtId="49" fontId="4" fillId="2" borderId="3" xfId="0" applyNumberFormat="1" applyFont="1" applyFill="1" applyBorder="1">
      <alignment vertical="center"/>
    </xf>
    <xf numFmtId="49" fontId="4" fillId="2" borderId="4" xfId="0" applyNumberFormat="1" applyFont="1" applyFill="1" applyBorder="1">
      <alignment vertical="center"/>
    </xf>
    <xf numFmtId="49" fontId="4" fillId="2" borderId="5" xfId="0" applyNumberFormat="1" applyFont="1" applyFill="1" applyBorder="1">
      <alignment vertical="center"/>
    </xf>
    <xf numFmtId="49" fontId="10" fillId="2" borderId="5" xfId="0" applyNumberFormat="1" applyFont="1" applyFill="1" applyBorder="1">
      <alignment vertical="center"/>
    </xf>
    <xf numFmtId="0" fontId="11" fillId="2" borderId="4" xfId="0" applyFont="1" applyFill="1" applyBorder="1">
      <alignment vertical="center"/>
    </xf>
    <xf numFmtId="0" fontId="12" fillId="2" borderId="0" xfId="0" applyFont="1" applyFill="1">
      <alignment vertical="center"/>
    </xf>
    <xf numFmtId="49" fontId="13" fillId="2" borderId="0" xfId="0" applyNumberFormat="1" applyFont="1" applyFill="1">
      <alignment vertical="center"/>
    </xf>
    <xf numFmtId="0" fontId="2" fillId="2" borderId="5" xfId="0" applyFont="1" applyFill="1" applyBorder="1">
      <alignment vertical="center"/>
    </xf>
    <xf numFmtId="0" fontId="0" fillId="2" borderId="5" xfId="0" applyFill="1" applyBorder="1">
      <alignment vertical="center"/>
    </xf>
    <xf numFmtId="49" fontId="11" fillId="2" borderId="8" xfId="0" applyNumberFormat="1" applyFont="1" applyFill="1" applyBorder="1" applyAlignment="1">
      <alignment horizontal="center" vertical="center"/>
    </xf>
    <xf numFmtId="49" fontId="11" fillId="2" borderId="11" xfId="0" applyNumberFormat="1" applyFont="1" applyFill="1" applyBorder="1">
      <alignment vertical="center"/>
    </xf>
    <xf numFmtId="0" fontId="2" fillId="2" borderId="4" xfId="0" applyFont="1" applyFill="1" applyBorder="1">
      <alignment vertical="center"/>
    </xf>
    <xf numFmtId="49" fontId="11" fillId="2" borderId="26" xfId="0" applyNumberFormat="1" applyFont="1" applyFill="1" applyBorder="1" applyAlignment="1">
      <alignment horizontal="center" vertical="center"/>
    </xf>
    <xf numFmtId="49" fontId="4" fillId="2" borderId="30" xfId="0" applyNumberFormat="1" applyFont="1" applyFill="1" applyBorder="1" applyAlignment="1">
      <alignment horizontal="center" vertical="center"/>
    </xf>
    <xf numFmtId="49" fontId="5" fillId="2" borderId="30" xfId="0" applyNumberFormat="1" applyFont="1" applyFill="1" applyBorder="1" applyAlignment="1">
      <alignment horizontal="center" vertical="center"/>
    </xf>
    <xf numFmtId="49" fontId="4" fillId="2" borderId="36" xfId="0" applyNumberFormat="1" applyFont="1" applyFill="1" applyBorder="1" applyAlignment="1">
      <alignment horizontal="center" vertical="center"/>
    </xf>
    <xf numFmtId="0" fontId="2" fillId="2" borderId="23" xfId="0" applyFont="1" applyFill="1" applyBorder="1">
      <alignment vertical="center"/>
    </xf>
    <xf numFmtId="0" fontId="2" fillId="2" borderId="21" xfId="0" applyFont="1" applyFill="1" applyBorder="1">
      <alignment vertical="center"/>
    </xf>
    <xf numFmtId="0" fontId="2" fillId="2" borderId="22" xfId="0" applyFont="1" applyFill="1" applyBorder="1">
      <alignment vertical="center"/>
    </xf>
    <xf numFmtId="0" fontId="18" fillId="3" borderId="0" xfId="0" applyFont="1" applyFill="1">
      <alignment vertical="center"/>
    </xf>
    <xf numFmtId="0" fontId="2" fillId="0" borderId="0" xfId="0" applyFont="1">
      <alignment vertical="center"/>
    </xf>
    <xf numFmtId="49" fontId="18" fillId="3" borderId="0" xfId="0" applyNumberFormat="1" applyFont="1" applyFill="1">
      <alignment vertical="center"/>
    </xf>
    <xf numFmtId="49" fontId="4" fillId="0" borderId="0" xfId="0" applyNumberFormat="1" applyFont="1">
      <alignment vertical="center"/>
    </xf>
    <xf numFmtId="0" fontId="2" fillId="0" borderId="0" xfId="0" applyFont="1" applyAlignment="1">
      <alignment horizontal="center" vertical="center"/>
    </xf>
    <xf numFmtId="0" fontId="2" fillId="0" borderId="0" xfId="0" applyFont="1" applyAlignment="1">
      <alignment horizontal="right" vertical="center"/>
    </xf>
    <xf numFmtId="0" fontId="21" fillId="0" borderId="37" xfId="1" applyFont="1" applyBorder="1" applyAlignment="1">
      <alignment horizontal="right" vertical="center"/>
    </xf>
    <xf numFmtId="0" fontId="22" fillId="0" borderId="37" xfId="2" applyFont="1" applyBorder="1" applyAlignment="1">
      <alignment horizontal="left" vertical="center"/>
    </xf>
    <xf numFmtId="176" fontId="5" fillId="0" borderId="0" xfId="2" applyNumberFormat="1" applyFont="1">
      <alignment vertical="center"/>
    </xf>
    <xf numFmtId="176" fontId="23" fillId="0" borderId="0" xfId="2" applyNumberFormat="1" applyFont="1">
      <alignment vertical="center"/>
    </xf>
    <xf numFmtId="0" fontId="22" fillId="5" borderId="37" xfId="1" applyFont="1" applyFill="1" applyBorder="1" applyAlignment="1">
      <alignment horizontal="left" vertical="center"/>
    </xf>
    <xf numFmtId="0" fontId="22" fillId="0" borderId="37" xfId="1" applyFont="1" applyBorder="1" applyAlignment="1">
      <alignment horizontal="left" vertical="center"/>
    </xf>
    <xf numFmtId="176" fontId="4" fillId="5" borderId="0" xfId="1" applyNumberFormat="1" applyFont="1" applyFill="1" applyAlignment="1">
      <alignment vertical="center"/>
    </xf>
    <xf numFmtId="176" fontId="24" fillId="0" borderId="0" xfId="1" applyNumberFormat="1" applyFont="1" applyAlignment="1">
      <alignment vertical="center"/>
    </xf>
    <xf numFmtId="0" fontId="22" fillId="5" borderId="37" xfId="3" applyFont="1" applyFill="1" applyBorder="1" applyAlignment="1">
      <alignment horizontal="left" vertical="center"/>
    </xf>
    <xf numFmtId="0" fontId="22" fillId="0" borderId="37" xfId="3" applyFont="1" applyBorder="1" applyAlignment="1">
      <alignment horizontal="left" vertical="center"/>
    </xf>
    <xf numFmtId="0" fontId="22" fillId="5" borderId="37" xfId="1" applyFont="1" applyFill="1" applyBorder="1" applyAlignment="1">
      <alignment horizontal="left" vertical="center" shrinkToFit="1"/>
    </xf>
    <xf numFmtId="0" fontId="22" fillId="5" borderId="37" xfId="3" applyFont="1" applyFill="1" applyBorder="1" applyAlignment="1">
      <alignment horizontal="left" vertical="center" wrapText="1"/>
    </xf>
    <xf numFmtId="0" fontId="17" fillId="4" borderId="0" xfId="0" applyFont="1" applyFill="1" applyAlignment="1">
      <alignment horizontal="right" vertical="center"/>
    </xf>
    <xf numFmtId="0" fontId="11" fillId="0" borderId="0" xfId="3" applyFont="1"/>
    <xf numFmtId="0" fontId="2" fillId="3" borderId="38" xfId="4" applyFont="1" applyFill="1" applyBorder="1">
      <alignment vertical="center"/>
    </xf>
    <xf numFmtId="0" fontId="11" fillId="3" borderId="38" xfId="3" applyFont="1" applyFill="1" applyBorder="1"/>
    <xf numFmtId="0" fontId="11" fillId="0" borderId="37" xfId="3" applyFont="1" applyBorder="1"/>
    <xf numFmtId="0" fontId="2" fillId="0" borderId="0" xfId="4" applyFont="1" applyAlignment="1">
      <alignment vertical="center" wrapText="1"/>
    </xf>
    <xf numFmtId="0" fontId="2" fillId="2" borderId="37" xfId="4" applyFont="1" applyFill="1" applyBorder="1">
      <alignment vertical="center"/>
    </xf>
    <xf numFmtId="0" fontId="2" fillId="2" borderId="37" xfId="4" applyFont="1" applyFill="1" applyBorder="1" applyAlignment="1">
      <alignment vertical="center" wrapText="1"/>
    </xf>
    <xf numFmtId="0" fontId="11" fillId="6" borderId="37" xfId="3" applyFont="1" applyFill="1" applyBorder="1" applyAlignment="1">
      <alignment horizontal="center" vertical="center"/>
    </xf>
    <xf numFmtId="0" fontId="2" fillId="0" borderId="37" xfId="4" applyFont="1" applyBorder="1">
      <alignment vertical="center"/>
    </xf>
    <xf numFmtId="0" fontId="2" fillId="0" borderId="37" xfId="0" applyFont="1" applyBorder="1" applyAlignment="1">
      <alignment horizontal="left" vertical="center" wrapText="1"/>
    </xf>
    <xf numFmtId="0" fontId="2" fillId="2" borderId="37" xfId="4" applyFont="1" applyFill="1" applyBorder="1" applyAlignment="1">
      <alignment horizontal="left" vertical="center"/>
    </xf>
    <xf numFmtId="0" fontId="11" fillId="0" borderId="37" xfId="0" applyFont="1" applyBorder="1" applyAlignment="1">
      <alignment horizontal="left" vertical="center" wrapText="1"/>
    </xf>
    <xf numFmtId="0" fontId="2" fillId="0" borderId="37" xfId="0" applyFont="1" applyBorder="1" applyAlignment="1">
      <alignment horizontal="left" vertical="center"/>
    </xf>
    <xf numFmtId="0" fontId="2" fillId="0" borderId="37" xfId="4" applyFont="1" applyBorder="1" applyAlignment="1">
      <alignment horizontal="left" vertical="center" wrapText="1"/>
    </xf>
    <xf numFmtId="0" fontId="11" fillId="0" borderId="37" xfId="3" applyFont="1" applyBorder="1" applyAlignment="1">
      <alignment wrapText="1"/>
    </xf>
    <xf numFmtId="0" fontId="2" fillId="3" borderId="37" xfId="4" applyFont="1" applyFill="1" applyBorder="1">
      <alignment vertical="center"/>
    </xf>
    <xf numFmtId="0" fontId="11" fillId="3" borderId="37" xfId="3" applyFont="1" applyFill="1" applyBorder="1"/>
    <xf numFmtId="0" fontId="2" fillId="0" borderId="37" xfId="0" applyFont="1" applyBorder="1" applyAlignment="1">
      <alignment vertical="center" wrapText="1"/>
    </xf>
    <xf numFmtId="0" fontId="11" fillId="0" borderId="37" xfId="3" applyFont="1" applyBorder="1" applyAlignment="1">
      <alignment horizontal="left" vertical="center"/>
    </xf>
    <xf numFmtId="0" fontId="11" fillId="0" borderId="37" xfId="3" applyFont="1" applyBorder="1" applyAlignment="1">
      <alignment vertical="center"/>
    </xf>
    <xf numFmtId="0" fontId="2" fillId="0" borderId="37" xfId="4" applyFont="1" applyBorder="1" applyAlignment="1">
      <alignment horizontal="left" vertical="center"/>
    </xf>
    <xf numFmtId="0" fontId="17" fillId="0" borderId="0" xfId="3" applyFont="1"/>
    <xf numFmtId="0" fontId="27" fillId="0" borderId="37" xfId="0" applyFont="1" applyBorder="1">
      <alignment vertical="center"/>
    </xf>
    <xf numFmtId="0" fontId="2" fillId="0" borderId="37" xfId="0" applyFont="1" applyBorder="1">
      <alignment vertical="center"/>
    </xf>
    <xf numFmtId="0" fontId="11" fillId="0" borderId="37" xfId="3" applyFont="1" applyBorder="1" applyAlignment="1">
      <alignment horizontal="center" vertical="center"/>
    </xf>
    <xf numFmtId="0" fontId="2" fillId="2" borderId="37" xfId="4" applyFont="1" applyFill="1" applyBorder="1" applyAlignment="1">
      <alignment horizontal="left" vertical="center" wrapText="1"/>
    </xf>
    <xf numFmtId="0" fontId="11" fillId="7" borderId="37" xfId="4" applyFont="1" applyFill="1" applyBorder="1" applyAlignment="1">
      <alignment horizontal="center" vertical="center"/>
    </xf>
    <xf numFmtId="0" fontId="28" fillId="0" borderId="0" xfId="4" applyFont="1" applyAlignment="1">
      <alignment vertical="center" wrapText="1"/>
    </xf>
    <xf numFmtId="0" fontId="28" fillId="8" borderId="25" xfId="4" applyFont="1" applyFill="1" applyBorder="1" applyAlignment="1">
      <alignment horizontal="left" vertical="center"/>
    </xf>
    <xf numFmtId="0" fontId="28" fillId="8" borderId="37" xfId="4" applyFont="1" applyFill="1" applyBorder="1" applyAlignment="1">
      <alignment vertical="center" wrapText="1"/>
    </xf>
    <xf numFmtId="0" fontId="28" fillId="8" borderId="25" xfId="4" applyFont="1" applyFill="1" applyBorder="1">
      <alignment vertical="center"/>
    </xf>
    <xf numFmtId="0" fontId="28" fillId="8" borderId="40" xfId="4" applyFont="1" applyFill="1" applyBorder="1">
      <alignment vertical="center"/>
    </xf>
    <xf numFmtId="0" fontId="30" fillId="0" borderId="0" xfId="3" applyFont="1" applyAlignment="1">
      <alignment horizontal="right"/>
    </xf>
    <xf numFmtId="0" fontId="9" fillId="0" borderId="0" xfId="3" applyFont="1"/>
    <xf numFmtId="0" fontId="2" fillId="0" borderId="37" xfId="3" applyFont="1" applyBorder="1" applyAlignment="1">
      <alignment horizontal="center"/>
    </xf>
    <xf numFmtId="0" fontId="11" fillId="0" borderId="37" xfId="3" applyFont="1" applyBorder="1" applyAlignment="1">
      <alignment horizontal="center"/>
    </xf>
    <xf numFmtId="0" fontId="2" fillId="10" borderId="25" xfId="4" applyFont="1" applyFill="1" applyBorder="1">
      <alignment vertical="center"/>
    </xf>
    <xf numFmtId="0" fontId="2" fillId="10" borderId="37" xfId="4" applyFont="1" applyFill="1" applyBorder="1">
      <alignment vertical="center"/>
    </xf>
    <xf numFmtId="0" fontId="2" fillId="3" borderId="38" xfId="3" applyFont="1" applyFill="1" applyBorder="1" applyAlignment="1">
      <alignment horizontal="center"/>
    </xf>
    <xf numFmtId="0" fontId="11" fillId="3" borderId="38" xfId="3" applyFont="1" applyFill="1" applyBorder="1" applyAlignment="1">
      <alignment horizontal="center"/>
    </xf>
    <xf numFmtId="0" fontId="31" fillId="0" borderId="0" xfId="4" applyFont="1" applyAlignment="1">
      <alignment horizontal="center" vertical="center"/>
    </xf>
    <xf numFmtId="0" fontId="28" fillId="8" borderId="37" xfId="4" applyFont="1" applyFill="1" applyBorder="1">
      <alignment vertical="center"/>
    </xf>
    <xf numFmtId="0" fontId="32" fillId="0" borderId="0" xfId="3" applyFont="1"/>
    <xf numFmtId="0" fontId="33" fillId="0" borderId="0" xfId="4" applyFont="1">
      <alignment vertical="center"/>
    </xf>
    <xf numFmtId="0" fontId="35" fillId="0" borderId="0" xfId="4" applyFont="1">
      <alignment vertical="center"/>
    </xf>
    <xf numFmtId="0" fontId="11" fillId="0" borderId="37" xfId="3" applyFont="1" applyBorder="1" applyAlignment="1">
      <alignment horizontal="left" vertical="center" wrapText="1"/>
    </xf>
    <xf numFmtId="0" fontId="11" fillId="0" borderId="37" xfId="3" applyFont="1" applyBorder="1" applyAlignment="1">
      <alignment vertical="center" wrapText="1"/>
    </xf>
    <xf numFmtId="0" fontId="2" fillId="0" borderId="37" xfId="4" applyFont="1" applyBorder="1" applyAlignment="1">
      <alignment vertical="center" wrapText="1"/>
    </xf>
    <xf numFmtId="0" fontId="2" fillId="0" borderId="25" xfId="4" applyFont="1" applyBorder="1" applyAlignment="1">
      <alignment horizontal="left" vertical="center"/>
    </xf>
    <xf numFmtId="0" fontId="2" fillId="0" borderId="25" xfId="4" applyFont="1" applyBorder="1" applyAlignment="1">
      <alignment vertical="center" wrapText="1"/>
    </xf>
    <xf numFmtId="0" fontId="2" fillId="0" borderId="25" xfId="4" applyFont="1" applyBorder="1">
      <alignment vertical="center"/>
    </xf>
    <xf numFmtId="0" fontId="2" fillId="11" borderId="37" xfId="4" applyFont="1" applyFill="1" applyBorder="1">
      <alignment vertical="center"/>
    </xf>
    <xf numFmtId="0" fontId="2" fillId="11" borderId="37" xfId="4" applyFont="1" applyFill="1" applyBorder="1" applyAlignment="1">
      <alignment vertical="center" wrapText="1"/>
    </xf>
    <xf numFmtId="0" fontId="2" fillId="11" borderId="37" xfId="4" applyFont="1" applyFill="1" applyBorder="1" applyAlignment="1">
      <alignment horizontal="left" vertical="center"/>
    </xf>
    <xf numFmtId="0" fontId="11" fillId="0" borderId="29" xfId="3" applyFont="1" applyBorder="1"/>
    <xf numFmtId="0" fontId="0" fillId="0" borderId="0" xfId="0" applyAlignment="1">
      <alignment horizontal="center" vertical="center"/>
    </xf>
    <xf numFmtId="0" fontId="2" fillId="11" borderId="25" xfId="4" applyFont="1" applyFill="1" applyBorder="1" applyAlignment="1">
      <alignment vertical="center" wrapText="1"/>
    </xf>
    <xf numFmtId="0" fontId="2" fillId="11" borderId="25" xfId="4" applyFont="1" applyFill="1" applyBorder="1">
      <alignment vertical="center"/>
    </xf>
    <xf numFmtId="0" fontId="11" fillId="11" borderId="37" xfId="3" applyFont="1" applyFill="1" applyBorder="1"/>
    <xf numFmtId="0" fontId="11" fillId="11" borderId="37" xfId="3" applyFont="1" applyFill="1" applyBorder="1" applyAlignment="1">
      <alignment horizontal="left" vertical="center"/>
    </xf>
    <xf numFmtId="0" fontId="11" fillId="0" borderId="37" xfId="3" applyFont="1" applyBorder="1" applyAlignment="1" applyProtection="1">
      <alignment horizontal="center" vertical="center"/>
      <protection locked="0"/>
    </xf>
    <xf numFmtId="0" fontId="11" fillId="6" borderId="37" xfId="3" applyFont="1" applyFill="1" applyBorder="1" applyAlignment="1" applyProtection="1">
      <alignment horizontal="center" vertical="center"/>
      <protection locked="0"/>
    </xf>
    <xf numFmtId="0" fontId="2" fillId="6" borderId="37" xfId="3" applyFont="1" applyFill="1" applyBorder="1" applyAlignment="1" applyProtection="1">
      <alignment horizontal="center" vertical="center"/>
      <protection locked="0"/>
    </xf>
    <xf numFmtId="0" fontId="2" fillId="6" borderId="37" xfId="4" applyFont="1" applyFill="1" applyBorder="1" applyAlignment="1" applyProtection="1">
      <alignment horizontal="center" vertical="center"/>
      <protection locked="0"/>
    </xf>
    <xf numFmtId="0" fontId="11" fillId="0" borderId="37" xfId="3" applyFont="1" applyBorder="1" applyAlignment="1" applyProtection="1">
      <alignment horizontal="left" vertical="center"/>
      <protection locked="0"/>
    </xf>
    <xf numFmtId="0" fontId="2" fillId="0" borderId="37" xfId="4" applyFont="1" applyBorder="1" applyProtection="1">
      <alignment vertical="center"/>
      <protection locked="0"/>
    </xf>
    <xf numFmtId="0" fontId="11" fillId="6" borderId="37" xfId="3" applyFont="1" applyFill="1" applyBorder="1" applyAlignment="1" applyProtection="1">
      <alignment horizontal="left" vertical="center"/>
      <protection locked="0"/>
    </xf>
    <xf numFmtId="0" fontId="2" fillId="0" borderId="37" xfId="0" applyFont="1" applyBorder="1" applyProtection="1">
      <alignment vertical="center"/>
      <protection locked="0"/>
    </xf>
    <xf numFmtId="0" fontId="11" fillId="0" borderId="37" xfId="3" applyFont="1" applyBorder="1" applyProtection="1">
      <protection locked="0"/>
    </xf>
    <xf numFmtId="49" fontId="7" fillId="2" borderId="0" xfId="0" applyNumberFormat="1" applyFont="1" applyFill="1" applyAlignment="1">
      <alignment horizontal="center" vertical="center"/>
    </xf>
    <xf numFmtId="49" fontId="9" fillId="2" borderId="0" xfId="0" applyNumberFormat="1" applyFont="1" applyFill="1" applyAlignment="1">
      <alignment horizontal="center" vertical="center"/>
    </xf>
    <xf numFmtId="0" fontId="14" fillId="2" borderId="6" xfId="0" applyFont="1" applyFill="1" applyBorder="1" applyAlignment="1">
      <alignment horizontal="left" vertical="center" wrapText="1"/>
    </xf>
    <xf numFmtId="49" fontId="5" fillId="2" borderId="7" xfId="0" applyNumberFormat="1" applyFont="1" applyFill="1" applyBorder="1" applyAlignment="1">
      <alignment horizontal="center" vertical="center"/>
    </xf>
    <xf numFmtId="49" fontId="5" fillId="2" borderId="8" xfId="0" applyNumberFormat="1" applyFont="1" applyFill="1" applyBorder="1" applyAlignment="1">
      <alignment horizontal="center" vertical="center"/>
    </xf>
    <xf numFmtId="49" fontId="5" fillId="2" borderId="9" xfId="0" applyNumberFormat="1" applyFont="1" applyFill="1" applyBorder="1" applyAlignment="1">
      <alignment horizontal="center" vertical="center"/>
    </xf>
    <xf numFmtId="49" fontId="11" fillId="2" borderId="10" xfId="0" applyNumberFormat="1" applyFont="1" applyFill="1" applyBorder="1" applyAlignment="1">
      <alignment horizontal="center" vertical="center"/>
    </xf>
    <xf numFmtId="49" fontId="11" fillId="2" borderId="8" xfId="0" applyNumberFormat="1" applyFont="1" applyFill="1" applyBorder="1" applyAlignment="1">
      <alignment horizontal="center" vertical="center"/>
    </xf>
    <xf numFmtId="49" fontId="5" fillId="2" borderId="8" xfId="0" applyNumberFormat="1" applyFont="1" applyFill="1" applyBorder="1" applyAlignment="1" applyProtection="1">
      <alignment horizontal="center" vertical="center"/>
      <protection locked="0"/>
    </xf>
    <xf numFmtId="49" fontId="5" fillId="2" borderId="12"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49" fontId="5" fillId="2" borderId="3" xfId="0" applyNumberFormat="1" applyFont="1" applyFill="1" applyBorder="1" applyAlignment="1">
      <alignment horizontal="center" vertical="center" wrapText="1"/>
    </xf>
    <xf numFmtId="49" fontId="5" fillId="2" borderId="16" xfId="0" applyNumberFormat="1" applyFont="1" applyFill="1" applyBorder="1" applyAlignment="1">
      <alignment horizontal="center" vertical="center" wrapText="1"/>
    </xf>
    <xf numFmtId="49" fontId="5" fillId="2" borderId="0" xfId="0" applyNumberFormat="1" applyFont="1" applyFill="1" applyAlignment="1">
      <alignment horizontal="center" vertical="center" wrapText="1"/>
    </xf>
    <xf numFmtId="49" fontId="5" fillId="2" borderId="5" xfId="0" applyNumberFormat="1" applyFont="1" applyFill="1" applyBorder="1" applyAlignment="1">
      <alignment horizontal="center" vertical="center" wrapText="1"/>
    </xf>
    <xf numFmtId="49" fontId="5" fillId="2" borderId="20" xfId="0" applyNumberFormat="1" applyFont="1" applyFill="1" applyBorder="1" applyAlignment="1">
      <alignment horizontal="center" vertical="center" wrapText="1"/>
    </xf>
    <xf numFmtId="49" fontId="5" fillId="2" borderId="21" xfId="0" applyNumberFormat="1" applyFont="1" applyFill="1" applyBorder="1" applyAlignment="1">
      <alignment horizontal="center" vertical="center" wrapText="1"/>
    </xf>
    <xf numFmtId="49" fontId="5" fillId="2" borderId="22" xfId="0" applyNumberFormat="1" applyFont="1" applyFill="1" applyBorder="1" applyAlignment="1">
      <alignment horizontal="center" vertical="center" wrapText="1"/>
    </xf>
    <xf numFmtId="49" fontId="4" fillId="2" borderId="13" xfId="0" applyNumberFormat="1" applyFont="1" applyFill="1" applyBorder="1" applyAlignment="1">
      <alignment horizontal="center" vertical="center"/>
    </xf>
    <xf numFmtId="49" fontId="4" fillId="2" borderId="14" xfId="0" applyNumberFormat="1" applyFont="1" applyFill="1" applyBorder="1" applyAlignment="1">
      <alignment horizontal="center" vertical="center"/>
    </xf>
    <xf numFmtId="49" fontId="6" fillId="2" borderId="14" xfId="0" applyNumberFormat="1" applyFont="1" applyFill="1" applyBorder="1" applyAlignment="1" applyProtection="1">
      <alignment horizontal="left" vertical="center"/>
      <protection locked="0"/>
    </xf>
    <xf numFmtId="49" fontId="6" fillId="2" borderId="15" xfId="0" applyNumberFormat="1" applyFont="1" applyFill="1" applyBorder="1" applyAlignment="1" applyProtection="1">
      <alignment horizontal="left" vertical="center"/>
      <protection locked="0"/>
    </xf>
    <xf numFmtId="49" fontId="5" fillId="2" borderId="17" xfId="0" applyNumberFormat="1" applyFont="1" applyFill="1" applyBorder="1" applyAlignment="1" applyProtection="1">
      <alignment horizontal="left" vertical="center"/>
      <protection locked="0"/>
    </xf>
    <xf numFmtId="49" fontId="5" fillId="2" borderId="18" xfId="0" applyNumberFormat="1" applyFont="1" applyFill="1" applyBorder="1" applyAlignment="1" applyProtection="1">
      <alignment horizontal="left" vertical="center"/>
      <protection locked="0"/>
    </xf>
    <xf numFmtId="49" fontId="5" fillId="2" borderId="19" xfId="0" applyNumberFormat="1" applyFont="1" applyFill="1" applyBorder="1" applyAlignment="1" applyProtection="1">
      <alignment horizontal="left" vertical="center"/>
      <protection locked="0"/>
    </xf>
    <xf numFmtId="49" fontId="5" fillId="2" borderId="23" xfId="0" applyNumberFormat="1" applyFont="1" applyFill="1" applyBorder="1" applyAlignment="1" applyProtection="1">
      <alignment horizontal="left" vertical="center"/>
      <protection locked="0"/>
    </xf>
    <xf numFmtId="49" fontId="5" fillId="2" borderId="21" xfId="0" applyNumberFormat="1" applyFont="1" applyFill="1" applyBorder="1" applyAlignment="1" applyProtection="1">
      <alignment horizontal="left" vertical="center"/>
      <protection locked="0"/>
    </xf>
    <xf numFmtId="49" fontId="5" fillId="2" borderId="24" xfId="0" applyNumberFormat="1" applyFont="1" applyFill="1" applyBorder="1" applyAlignment="1" applyProtection="1">
      <alignment horizontal="left" vertical="center"/>
      <protection locked="0"/>
    </xf>
    <xf numFmtId="0" fontId="0" fillId="2" borderId="20" xfId="0" applyFill="1" applyBorder="1" applyAlignment="1">
      <alignment horizontal="center" vertical="center" wrapText="1"/>
    </xf>
    <xf numFmtId="0" fontId="0" fillId="2" borderId="21" xfId="0" applyFill="1" applyBorder="1" applyAlignment="1">
      <alignment horizontal="center" vertical="center" wrapText="1"/>
    </xf>
    <xf numFmtId="0" fontId="0" fillId="2" borderId="22" xfId="0" applyFill="1" applyBorder="1" applyAlignment="1">
      <alignment horizontal="center" vertical="center" wrapText="1"/>
    </xf>
    <xf numFmtId="49" fontId="11" fillId="2" borderId="25" xfId="0" applyNumberFormat="1" applyFont="1" applyFill="1" applyBorder="1" applyAlignment="1">
      <alignment horizontal="center" vertical="center"/>
    </xf>
    <xf numFmtId="0" fontId="0" fillId="2" borderId="26" xfId="0" applyFill="1" applyBorder="1" applyAlignment="1">
      <alignment horizontal="center" vertical="center"/>
    </xf>
    <xf numFmtId="49" fontId="5" fillId="2" borderId="26" xfId="0" applyNumberFormat="1" applyFont="1" applyFill="1" applyBorder="1" applyAlignment="1" applyProtection="1">
      <alignment horizontal="center" vertical="center"/>
      <protection locked="0"/>
    </xf>
    <xf numFmtId="49" fontId="5" fillId="2" borderId="25" xfId="0" applyNumberFormat="1" applyFont="1" applyFill="1" applyBorder="1" applyAlignment="1" applyProtection="1">
      <alignment horizontal="center" vertical="center"/>
      <protection locked="0"/>
    </xf>
    <xf numFmtId="49" fontId="11" fillId="2" borderId="26" xfId="0" applyNumberFormat="1" applyFont="1" applyFill="1" applyBorder="1" applyAlignment="1" applyProtection="1">
      <alignment horizontal="center" vertical="center"/>
      <protection locked="0"/>
    </xf>
    <xf numFmtId="49" fontId="5" fillId="2" borderId="26" xfId="0" applyNumberFormat="1" applyFont="1" applyFill="1" applyBorder="1" applyAlignment="1" applyProtection="1">
      <alignment horizontal="left" vertical="center" wrapText="1"/>
      <protection locked="0"/>
    </xf>
    <xf numFmtId="49" fontId="5" fillId="2" borderId="27" xfId="0" applyNumberFormat="1" applyFont="1" applyFill="1" applyBorder="1" applyAlignment="1" applyProtection="1">
      <alignment horizontal="left" vertical="center" wrapText="1"/>
      <protection locked="0"/>
    </xf>
    <xf numFmtId="49" fontId="16" fillId="2" borderId="26" xfId="0" applyNumberFormat="1" applyFont="1" applyFill="1" applyBorder="1" applyProtection="1">
      <alignment vertical="center"/>
      <protection locked="0"/>
    </xf>
    <xf numFmtId="49" fontId="16" fillId="2" borderId="27" xfId="0" applyNumberFormat="1" applyFont="1" applyFill="1" applyBorder="1" applyProtection="1">
      <alignment vertical="center"/>
      <protection locked="0"/>
    </xf>
    <xf numFmtId="49" fontId="5" fillId="2" borderId="28" xfId="0" applyNumberFormat="1" applyFont="1" applyFill="1" applyBorder="1" applyAlignment="1">
      <alignment horizontal="center" vertical="center" wrapText="1"/>
    </xf>
    <xf numFmtId="49" fontId="5" fillId="2" borderId="26" xfId="0" applyNumberFormat="1" applyFont="1" applyFill="1" applyBorder="1" applyAlignment="1">
      <alignment horizontal="center" vertical="center" wrapText="1"/>
    </xf>
    <xf numFmtId="49" fontId="5" fillId="2" borderId="25" xfId="0" applyNumberFormat="1" applyFont="1" applyFill="1" applyBorder="1" applyAlignment="1">
      <alignment horizontal="center" vertical="center"/>
    </xf>
    <xf numFmtId="49" fontId="5" fillId="2" borderId="26" xfId="0" applyNumberFormat="1" applyFont="1" applyFill="1" applyBorder="1" applyAlignment="1">
      <alignment horizontal="center" vertical="center"/>
    </xf>
    <xf numFmtId="49" fontId="5" fillId="2" borderId="29" xfId="0" applyNumberFormat="1" applyFont="1" applyFill="1" applyBorder="1" applyAlignment="1">
      <alignment horizontal="center" vertical="center"/>
    </xf>
    <xf numFmtId="49" fontId="5" fillId="2" borderId="25" xfId="0" applyNumberFormat="1" applyFont="1" applyFill="1" applyBorder="1" applyAlignment="1" applyProtection="1">
      <alignment horizontal="left" vertical="center"/>
      <protection locked="0"/>
    </xf>
    <xf numFmtId="49" fontId="5" fillId="2" borderId="26" xfId="0" applyNumberFormat="1" applyFont="1" applyFill="1" applyBorder="1" applyAlignment="1" applyProtection="1">
      <alignment horizontal="left" vertical="center"/>
      <protection locked="0"/>
    </xf>
    <xf numFmtId="49" fontId="5" fillId="2" borderId="27" xfId="0" applyNumberFormat="1" applyFont="1" applyFill="1" applyBorder="1" applyAlignment="1" applyProtection="1">
      <alignment horizontal="left" vertical="center"/>
      <protection locked="0"/>
    </xf>
    <xf numFmtId="49" fontId="5" fillId="2" borderId="2" xfId="0" applyNumberFormat="1" applyFont="1" applyFill="1" applyBorder="1" applyAlignment="1" applyProtection="1">
      <alignment horizontal="center" vertical="center"/>
      <protection locked="0"/>
    </xf>
    <xf numFmtId="49" fontId="5" fillId="2" borderId="0" xfId="0" applyNumberFormat="1" applyFont="1" applyFill="1" applyAlignment="1" applyProtection="1">
      <alignment horizontal="center" vertical="center"/>
      <protection locked="0"/>
    </xf>
    <xf numFmtId="49" fontId="5" fillId="2" borderId="6" xfId="0" applyNumberFormat="1" applyFont="1" applyFill="1" applyBorder="1" applyAlignment="1" applyProtection="1">
      <alignment horizontal="center" vertical="center"/>
      <protection locked="0"/>
    </xf>
    <xf numFmtId="49" fontId="5" fillId="2" borderId="2" xfId="0" quotePrefix="1" applyNumberFormat="1" applyFont="1" applyFill="1" applyBorder="1" applyAlignment="1">
      <alignment horizontal="center" vertical="center"/>
    </xf>
    <xf numFmtId="49" fontId="5" fillId="2" borderId="0" xfId="0" quotePrefix="1" applyNumberFormat="1" applyFont="1" applyFill="1" applyAlignment="1">
      <alignment horizontal="center" vertical="center"/>
    </xf>
    <xf numFmtId="49" fontId="5" fillId="2" borderId="6" xfId="0" quotePrefix="1" applyNumberFormat="1" applyFont="1" applyFill="1" applyBorder="1" applyAlignment="1">
      <alignment horizontal="center" vertical="center"/>
    </xf>
    <xf numFmtId="49" fontId="5" fillId="2" borderId="2" xfId="0" quotePrefix="1" applyNumberFormat="1" applyFont="1" applyFill="1" applyBorder="1" applyAlignment="1" applyProtection="1">
      <alignment horizontal="center" vertical="center"/>
      <protection locked="0"/>
    </xf>
    <xf numFmtId="49" fontId="5" fillId="2" borderId="0" xfId="0" quotePrefix="1" applyNumberFormat="1" applyFont="1" applyFill="1" applyAlignment="1" applyProtection="1">
      <alignment horizontal="center" vertical="center"/>
      <protection locked="0"/>
    </xf>
    <xf numFmtId="49" fontId="5" fillId="2" borderId="6" xfId="0" quotePrefix="1" applyNumberFormat="1" applyFont="1" applyFill="1" applyBorder="1" applyAlignment="1" applyProtection="1">
      <alignment horizontal="center" vertical="center"/>
      <protection locked="0"/>
    </xf>
    <xf numFmtId="49" fontId="5" fillId="2" borderId="32" xfId="0" applyNumberFormat="1" applyFont="1" applyFill="1" applyBorder="1" applyAlignment="1" applyProtection="1">
      <alignment horizontal="left" vertical="center"/>
      <protection locked="0"/>
    </xf>
    <xf numFmtId="49" fontId="5" fillId="2" borderId="35" xfId="0" applyNumberFormat="1" applyFont="1" applyFill="1" applyBorder="1" applyAlignment="1" applyProtection="1">
      <alignment horizontal="left" vertical="center"/>
      <protection locked="0"/>
    </xf>
    <xf numFmtId="49" fontId="5" fillId="2" borderId="6" xfId="0" applyNumberFormat="1" applyFont="1" applyFill="1" applyBorder="1" applyAlignment="1" applyProtection="1">
      <alignment horizontal="left" vertical="center"/>
      <protection locked="0"/>
    </xf>
    <xf numFmtId="49" fontId="5" fillId="2" borderId="34" xfId="0" applyNumberFormat="1" applyFont="1" applyFill="1" applyBorder="1" applyAlignment="1" applyProtection="1">
      <alignment horizontal="left" vertical="center"/>
      <protection locked="0"/>
    </xf>
    <xf numFmtId="0" fontId="19" fillId="4" borderId="0" xfId="0" applyFont="1" applyFill="1" applyAlignment="1">
      <alignment horizontal="center" vertical="center"/>
    </xf>
    <xf numFmtId="49" fontId="5" fillId="2" borderId="12" xfId="0" applyNumberFormat="1" applyFont="1" applyFill="1" applyBorder="1" applyAlignment="1">
      <alignment horizontal="center" vertical="center"/>
    </xf>
    <xf numFmtId="49" fontId="5" fillId="2" borderId="2" xfId="0" applyNumberFormat="1" applyFont="1" applyFill="1" applyBorder="1" applyAlignment="1">
      <alignment horizontal="center" vertical="center"/>
    </xf>
    <xf numFmtId="49" fontId="5" fillId="2" borderId="3" xfId="0" applyNumberFormat="1" applyFont="1" applyFill="1" applyBorder="1" applyAlignment="1">
      <alignment horizontal="center" vertical="center"/>
    </xf>
    <xf numFmtId="49" fontId="5" fillId="2" borderId="16" xfId="0" applyNumberFormat="1" applyFont="1" applyFill="1" applyBorder="1" applyAlignment="1">
      <alignment horizontal="center" vertical="center"/>
    </xf>
    <xf numFmtId="49" fontId="5" fillId="2" borderId="0" xfId="0" applyNumberFormat="1" applyFont="1" applyFill="1" applyAlignment="1">
      <alignment horizontal="center" vertical="center"/>
    </xf>
    <xf numFmtId="49" fontId="5" fillId="2" borderId="5" xfId="0" applyNumberFormat="1" applyFont="1" applyFill="1" applyBorder="1" applyAlignment="1">
      <alignment horizontal="center" vertical="center"/>
    </xf>
    <xf numFmtId="49" fontId="5" fillId="2" borderId="33" xfId="0" applyNumberFormat="1" applyFont="1" applyFill="1" applyBorder="1" applyAlignment="1">
      <alignment horizontal="center" vertical="center"/>
    </xf>
    <xf numFmtId="49" fontId="5" fillId="2" borderId="6" xfId="0" applyNumberFormat="1" applyFont="1" applyFill="1" applyBorder="1" applyAlignment="1">
      <alignment horizontal="center" vertical="center"/>
    </xf>
    <xf numFmtId="49" fontId="5" fillId="2" borderId="34" xfId="0" applyNumberFormat="1" applyFont="1" applyFill="1" applyBorder="1" applyAlignment="1">
      <alignment horizontal="center" vertical="center"/>
    </xf>
    <xf numFmtId="49" fontId="5" fillId="2" borderId="4" xfId="0" applyNumberFormat="1" applyFont="1" applyFill="1" applyBorder="1" applyAlignment="1">
      <alignment horizontal="center" vertical="center"/>
    </xf>
    <xf numFmtId="49" fontId="5" fillId="2" borderId="23" xfId="0" applyNumberFormat="1" applyFont="1" applyFill="1" applyBorder="1" applyAlignment="1">
      <alignment horizontal="center" vertical="center"/>
    </xf>
    <xf numFmtId="49" fontId="5" fillId="2" borderId="21" xfId="0" applyNumberFormat="1" applyFont="1" applyFill="1" applyBorder="1" applyAlignment="1">
      <alignment horizontal="center" vertical="center"/>
    </xf>
    <xf numFmtId="49" fontId="5" fillId="2" borderId="4" xfId="0" applyNumberFormat="1" applyFont="1" applyFill="1" applyBorder="1" applyAlignment="1" applyProtection="1">
      <alignment horizontal="left" vertical="center"/>
      <protection locked="0"/>
    </xf>
    <xf numFmtId="49" fontId="5" fillId="2" borderId="0" xfId="0" applyNumberFormat="1" applyFont="1" applyFill="1" applyAlignment="1" applyProtection="1">
      <alignment horizontal="left" vertical="center"/>
      <protection locked="0"/>
    </xf>
    <xf numFmtId="49" fontId="5" fillId="2" borderId="30" xfId="0" applyNumberFormat="1" applyFont="1" applyFill="1" applyBorder="1" applyAlignment="1" applyProtection="1">
      <alignment horizontal="left" vertical="center"/>
      <protection locked="0"/>
    </xf>
    <xf numFmtId="49" fontId="5" fillId="2" borderId="1" xfId="0" applyNumberFormat="1" applyFont="1" applyFill="1" applyBorder="1" applyAlignment="1">
      <alignment horizontal="center" vertical="center"/>
    </xf>
    <xf numFmtId="49" fontId="5" fillId="2" borderId="35" xfId="0" applyNumberFormat="1" applyFont="1" applyFill="1" applyBorder="1" applyAlignment="1">
      <alignment horizontal="center" vertical="center"/>
    </xf>
    <xf numFmtId="49" fontId="6" fillId="2" borderId="31" xfId="0" applyNumberFormat="1" applyFont="1" applyFill="1" applyBorder="1" applyAlignment="1" applyProtection="1">
      <alignment horizontal="left" vertical="center"/>
      <protection locked="0"/>
    </xf>
    <xf numFmtId="49" fontId="5" fillId="2" borderId="4" xfId="0" applyNumberFormat="1" applyFont="1" applyFill="1" applyBorder="1" applyAlignment="1">
      <alignment horizontal="center" vertical="center" wrapText="1"/>
    </xf>
    <xf numFmtId="0" fontId="2" fillId="2" borderId="37" xfId="4" applyFont="1" applyFill="1" applyBorder="1" applyAlignment="1">
      <alignment horizontal="center" vertical="center" wrapText="1"/>
    </xf>
    <xf numFmtId="0" fontId="2" fillId="0" borderId="37" xfId="0" applyFont="1" applyBorder="1" applyAlignment="1">
      <alignment horizontal="left" vertical="center"/>
    </xf>
    <xf numFmtId="0" fontId="36" fillId="2" borderId="40" xfId="4" applyFont="1" applyFill="1" applyBorder="1" applyAlignment="1">
      <alignment horizontal="center" vertical="center" wrapText="1"/>
    </xf>
    <xf numFmtId="0" fontId="36" fillId="2" borderId="41" xfId="4" applyFont="1" applyFill="1" applyBorder="1" applyAlignment="1">
      <alignment horizontal="center" vertical="center" wrapText="1"/>
    </xf>
    <xf numFmtId="0" fontId="36" fillId="2" borderId="39" xfId="4" applyFont="1" applyFill="1" applyBorder="1" applyAlignment="1">
      <alignment horizontal="center" vertical="center" wrapText="1"/>
    </xf>
    <xf numFmtId="0" fontId="2" fillId="2" borderId="37" xfId="4" applyFont="1" applyFill="1" applyBorder="1" applyAlignment="1">
      <alignment horizontal="left" vertical="center"/>
    </xf>
    <xf numFmtId="0" fontId="2" fillId="2" borderId="40" xfId="4" applyFont="1" applyFill="1" applyBorder="1" applyAlignment="1">
      <alignment horizontal="left" vertical="center"/>
    </xf>
    <xf numFmtId="0" fontId="2" fillId="2" borderId="39" xfId="4" applyFont="1" applyFill="1" applyBorder="1" applyAlignment="1">
      <alignment horizontal="left" vertical="center"/>
    </xf>
    <xf numFmtId="0" fontId="2" fillId="0" borderId="40" xfId="0" applyFont="1" applyBorder="1" applyAlignment="1">
      <alignment horizontal="left" vertical="center"/>
    </xf>
    <xf numFmtId="0" fontId="2" fillId="0" borderId="41" xfId="0" applyFont="1" applyBorder="1" applyAlignment="1">
      <alignment horizontal="left" vertical="center"/>
    </xf>
    <xf numFmtId="0" fontId="2" fillId="0" borderId="39" xfId="0" applyFont="1" applyBorder="1" applyAlignment="1">
      <alignment horizontal="left" vertical="center"/>
    </xf>
    <xf numFmtId="0" fontId="11" fillId="6" borderId="21" xfId="3" applyFont="1" applyFill="1" applyBorder="1" applyAlignment="1">
      <alignment horizontal="left" vertical="center"/>
    </xf>
    <xf numFmtId="0" fontId="36" fillId="2" borderId="40" xfId="4" applyFont="1" applyFill="1" applyBorder="1" applyAlignment="1">
      <alignment horizontal="center" vertical="center"/>
    </xf>
    <xf numFmtId="0" fontId="36" fillId="2" borderId="41" xfId="4" applyFont="1" applyFill="1" applyBorder="1" applyAlignment="1">
      <alignment horizontal="center" vertical="center"/>
    </xf>
    <xf numFmtId="0" fontId="36" fillId="2" borderId="39" xfId="4" applyFont="1" applyFill="1" applyBorder="1" applyAlignment="1">
      <alignment horizontal="center" vertical="center"/>
    </xf>
    <xf numFmtId="0" fontId="31" fillId="9" borderId="4" xfId="4" applyFont="1" applyFill="1" applyBorder="1" applyAlignment="1">
      <alignment horizontal="center" vertical="center"/>
    </xf>
    <xf numFmtId="0" fontId="31" fillId="9" borderId="0" xfId="4" applyFont="1" applyFill="1" applyAlignment="1">
      <alignment horizontal="center" vertical="center"/>
    </xf>
    <xf numFmtId="0" fontId="31" fillId="9" borderId="23" xfId="4" applyFont="1" applyFill="1" applyBorder="1" applyAlignment="1">
      <alignment horizontal="center" vertical="center"/>
    </xf>
    <xf numFmtId="0" fontId="31" fillId="9" borderId="21" xfId="4" applyFont="1" applyFill="1" applyBorder="1" applyAlignment="1">
      <alignment horizontal="center" vertical="center"/>
    </xf>
    <xf numFmtId="0" fontId="2" fillId="2" borderId="37" xfId="4" applyFont="1" applyFill="1" applyBorder="1" applyAlignment="1">
      <alignment horizontal="center" vertical="center"/>
    </xf>
    <xf numFmtId="0" fontId="11" fillId="0" borderId="37" xfId="3" applyFont="1" applyBorder="1" applyAlignment="1">
      <alignment horizontal="left" vertical="center"/>
    </xf>
    <xf numFmtId="0" fontId="2" fillId="2" borderId="40" xfId="4" applyFont="1" applyFill="1" applyBorder="1" applyAlignment="1">
      <alignment horizontal="center" vertical="center"/>
    </xf>
    <xf numFmtId="0" fontId="2" fillId="2" borderId="39" xfId="4" applyFont="1" applyFill="1" applyBorder="1" applyAlignment="1">
      <alignment horizontal="center" vertical="center"/>
    </xf>
    <xf numFmtId="0" fontId="2" fillId="2" borderId="41" xfId="4" applyFont="1" applyFill="1" applyBorder="1" applyAlignment="1">
      <alignment horizontal="center" vertical="center"/>
    </xf>
    <xf numFmtId="0" fontId="11" fillId="0" borderId="3" xfId="3" applyFont="1" applyBorder="1" applyAlignment="1">
      <alignment horizontal="center" vertical="center"/>
    </xf>
    <xf numFmtId="0" fontId="11" fillId="0" borderId="5" xfId="3" applyFont="1" applyBorder="1" applyAlignment="1">
      <alignment horizontal="center" vertical="center"/>
    </xf>
    <xf numFmtId="0" fontId="2" fillId="0" borderId="40" xfId="4" applyFont="1" applyBorder="1" applyAlignment="1">
      <alignment horizontal="left" vertical="center"/>
    </xf>
    <xf numFmtId="0" fontId="2" fillId="0" borderId="41" xfId="4" applyFont="1" applyBorder="1" applyAlignment="1">
      <alignment horizontal="left" vertical="center"/>
    </xf>
    <xf numFmtId="0" fontId="2" fillId="0" borderId="39" xfId="4" applyFont="1" applyBorder="1" applyAlignment="1">
      <alignment horizontal="left" vertical="center"/>
    </xf>
    <xf numFmtId="0" fontId="11" fillId="0" borderId="40" xfId="3" applyFont="1" applyBorder="1" applyAlignment="1">
      <alignment horizontal="center" vertical="center"/>
    </xf>
    <xf numFmtId="0" fontId="11" fillId="0" borderId="41" xfId="3" applyFont="1" applyBorder="1" applyAlignment="1">
      <alignment horizontal="center" vertical="center"/>
    </xf>
    <xf numFmtId="0" fontId="11" fillId="0" borderId="39" xfId="3" applyFont="1" applyBorder="1" applyAlignment="1">
      <alignment horizontal="center" vertical="center"/>
    </xf>
    <xf numFmtId="0" fontId="2" fillId="0" borderId="40" xfId="4" applyFont="1" applyBorder="1" applyAlignment="1">
      <alignment horizontal="center" vertical="center"/>
    </xf>
    <xf numFmtId="0" fontId="2" fillId="0" borderId="41" xfId="4" applyFont="1" applyBorder="1" applyAlignment="1">
      <alignment horizontal="center" vertical="center"/>
    </xf>
    <xf numFmtId="0" fontId="2" fillId="0" borderId="39" xfId="4" applyFont="1" applyBorder="1" applyAlignment="1">
      <alignment horizontal="center" vertical="center"/>
    </xf>
    <xf numFmtId="0" fontId="0" fillId="0" borderId="0" xfId="0" applyAlignment="1">
      <alignment horizontal="center" vertical="center"/>
    </xf>
  </cellXfs>
  <cellStyles count="5">
    <cellStyle name="標準" xfId="0" builtinId="0"/>
    <cellStyle name="標準 2 3" xfId="4" xr:uid="{5B529EB1-9E6A-4660-BEA7-CEAD788919E8}"/>
    <cellStyle name="標準 3" xfId="2" xr:uid="{831F1A6B-D9A5-46E6-BEDA-DC33EF52AA1C}"/>
    <cellStyle name="標準 4" xfId="3" xr:uid="{3FCD1824-5AAC-4B6E-A3E7-FCE217A00984}"/>
    <cellStyle name="標準_●リスクマネジメント申込書061026" xfId="1" xr:uid="{959605BB-5F26-460B-A6A9-69CC4A2DB4E9}"/>
  </cellStyles>
  <dxfs count="23">
    <dxf>
      <font>
        <b val="0"/>
        <i val="0"/>
        <color rgb="FFFF0000"/>
      </font>
    </dxf>
    <dxf>
      <font>
        <color theme="1"/>
      </font>
      <fill>
        <patternFill>
          <bgColor theme="1"/>
        </patternFill>
      </fill>
    </dxf>
    <dxf>
      <font>
        <b val="0"/>
        <i val="0"/>
        <color rgb="FFFF0000"/>
      </font>
    </dxf>
    <dxf>
      <font>
        <color theme="1"/>
      </font>
      <fill>
        <patternFill>
          <bgColor theme="1"/>
        </patternFill>
      </fill>
    </dxf>
    <dxf>
      <font>
        <color theme="1"/>
      </font>
      <fill>
        <patternFill>
          <bgColor theme="1"/>
        </patternFill>
      </fill>
    </dxf>
    <dxf>
      <font>
        <b val="0"/>
        <i val="0"/>
        <color rgb="FFFF0000"/>
      </font>
    </dxf>
    <dxf>
      <font>
        <color theme="1"/>
      </font>
      <fill>
        <patternFill>
          <bgColor theme="1"/>
        </patternFill>
      </fill>
    </dxf>
    <dxf>
      <font>
        <b val="0"/>
        <i val="0"/>
        <color rgb="FFFF0000"/>
      </font>
    </dxf>
    <dxf>
      <font>
        <color theme="1"/>
      </font>
      <fill>
        <patternFill>
          <bgColor theme="1"/>
        </patternFill>
      </fill>
    </dxf>
    <dxf>
      <font>
        <color theme="1"/>
      </font>
      <fill>
        <patternFill>
          <bgColor theme="1"/>
        </patternFill>
      </fill>
    </dxf>
    <dxf>
      <font>
        <color theme="1"/>
      </font>
      <fill>
        <patternFill>
          <bgColor theme="1"/>
        </patternFill>
      </fill>
    </dxf>
    <dxf>
      <font>
        <color theme="1"/>
      </font>
      <fill>
        <patternFill>
          <bgColor theme="1"/>
        </patternFill>
      </fill>
    </dxf>
    <dxf>
      <font>
        <b val="0"/>
        <i val="0"/>
        <color rgb="FFFF0000"/>
      </font>
    </dxf>
    <dxf>
      <font>
        <color theme="1"/>
      </font>
      <fill>
        <patternFill>
          <bgColor theme="1"/>
        </patternFill>
      </fill>
    </dxf>
    <dxf>
      <font>
        <b val="0"/>
        <i val="0"/>
        <color rgb="FFFF0000"/>
      </font>
    </dxf>
    <dxf>
      <font>
        <color theme="1"/>
      </font>
      <fill>
        <patternFill>
          <bgColor theme="1"/>
        </patternFill>
      </fill>
    </dxf>
    <dxf>
      <font>
        <color theme="1"/>
      </font>
      <fill>
        <patternFill>
          <bgColor theme="1"/>
        </patternFill>
      </fill>
    </dxf>
    <dxf>
      <font>
        <b val="0"/>
        <i val="0"/>
        <color rgb="FFFF0000"/>
      </font>
    </dxf>
    <dxf>
      <font>
        <color theme="1"/>
      </font>
      <fill>
        <patternFill>
          <bgColor theme="1"/>
        </patternFill>
      </fill>
    </dxf>
    <dxf>
      <font>
        <b val="0"/>
        <i val="0"/>
        <color rgb="FFFF0000"/>
      </font>
    </dxf>
    <dxf>
      <fill>
        <patternFill>
          <bgColor rgb="FFFFCCFF"/>
        </patternFill>
      </fill>
    </dxf>
    <dxf>
      <fill>
        <patternFill>
          <bgColor rgb="FFFFCCFF"/>
        </patternFill>
      </fill>
    </dxf>
    <dxf>
      <fill>
        <patternFill>
          <bgColor rgb="FFFFCCFF"/>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xdr:col>
      <xdr:colOff>242454</xdr:colOff>
      <xdr:row>10</xdr:row>
      <xdr:rowOff>101505</xdr:rowOff>
    </xdr:from>
    <xdr:to>
      <xdr:col>6</xdr:col>
      <xdr:colOff>1333501</xdr:colOff>
      <xdr:row>15</xdr:row>
      <xdr:rowOff>141473</xdr:rowOff>
    </xdr:to>
    <xdr:sp macro="" textlink="">
      <xdr:nvSpPr>
        <xdr:cNvPr id="2" name="右矢印 1">
          <a:extLst>
            <a:ext uri="{FF2B5EF4-FFF2-40B4-BE49-F238E27FC236}">
              <a16:creationId xmlns:a16="http://schemas.microsoft.com/office/drawing/2014/main" id="{5C9AC0F8-26CB-4333-9B43-F8B035742DBA}"/>
            </a:ext>
          </a:extLst>
        </xdr:cNvPr>
        <xdr:cNvSpPr/>
      </xdr:nvSpPr>
      <xdr:spPr bwMode="auto">
        <a:xfrm>
          <a:off x="4014354" y="1752505"/>
          <a:ext cx="386197" cy="865468"/>
        </a:xfrm>
        <a:prstGeom prst="rightArrow">
          <a:avLst/>
        </a:prstGeom>
        <a:solidFill>
          <a:srgbClr val="0000FF"/>
        </a:solidFill>
        <a:ln w="9525" cap="flat" cmpd="sng" algn="ctr">
          <a:noFill/>
          <a:prstDash val="solid"/>
          <a:round/>
          <a:headEnd type="none" w="med" len="med"/>
          <a:tailEnd type="none" w="med" len="med"/>
        </a:ln>
        <a:effectLst>
          <a:prstShdw prst="shdw17">
            <a:srgbClr val="000000">
              <a:gamma/>
              <a:shade val="60000"/>
              <a:invGamma/>
            </a:srgbClr>
          </a:prstShdw>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6</xdr:col>
      <xdr:colOff>251093</xdr:colOff>
      <xdr:row>23</xdr:row>
      <xdr:rowOff>111124</xdr:rowOff>
    </xdr:from>
    <xdr:ext cx="545727" cy="8063057"/>
    <xdr:sp macro="" textlink="">
      <xdr:nvSpPr>
        <xdr:cNvPr id="3" name="テキスト ボックス 2">
          <a:extLst>
            <a:ext uri="{FF2B5EF4-FFF2-40B4-BE49-F238E27FC236}">
              <a16:creationId xmlns:a16="http://schemas.microsoft.com/office/drawing/2014/main" id="{DF330754-5F49-4F7E-88E1-86EB850A2C8F}"/>
            </a:ext>
          </a:extLst>
        </xdr:cNvPr>
        <xdr:cNvSpPr txBox="1"/>
      </xdr:nvSpPr>
      <xdr:spPr>
        <a:xfrm>
          <a:off x="22799366" y="4694669"/>
          <a:ext cx="545727" cy="80630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wordArtVertRtl" wrap="square" rtlCol="0" anchor="t">
          <a:spAutoFit/>
        </a:bodyPr>
        <a:lstStyle/>
        <a:p>
          <a:r>
            <a:rPr kumimoji="1" lang="ja-JP" altLang="en-US" sz="1600"/>
            <a:t>変更項目のみクラウドアプリごとに記入</a:t>
          </a:r>
          <a:endParaRPr kumimoji="1" lang="en-US" altLang="ja-JP" sz="1600"/>
        </a:p>
      </xdr:txBody>
    </xdr:sp>
    <xdr:clientData/>
  </xdr:oneCellAnchor>
  <xdr:twoCellAnchor>
    <xdr:from>
      <xdr:col>6</xdr:col>
      <xdr:colOff>256307</xdr:colOff>
      <xdr:row>21</xdr:row>
      <xdr:rowOff>0</xdr:rowOff>
    </xdr:from>
    <xdr:to>
      <xdr:col>6</xdr:col>
      <xdr:colOff>1347354</xdr:colOff>
      <xdr:row>22</xdr:row>
      <xdr:rowOff>241919</xdr:rowOff>
    </xdr:to>
    <xdr:sp macro="" textlink="">
      <xdr:nvSpPr>
        <xdr:cNvPr id="4" name="右矢印 3">
          <a:extLst>
            <a:ext uri="{FF2B5EF4-FFF2-40B4-BE49-F238E27FC236}">
              <a16:creationId xmlns:a16="http://schemas.microsoft.com/office/drawing/2014/main" id="{E91234F6-1C36-4942-BA80-9249E9E9D003}"/>
            </a:ext>
          </a:extLst>
        </xdr:cNvPr>
        <xdr:cNvSpPr/>
      </xdr:nvSpPr>
      <xdr:spPr bwMode="auto">
        <a:xfrm>
          <a:off x="4028207" y="3136900"/>
          <a:ext cx="373497" cy="330819"/>
        </a:xfrm>
        <a:prstGeom prst="rightArrow">
          <a:avLst/>
        </a:prstGeom>
        <a:solidFill>
          <a:srgbClr val="0000FF"/>
        </a:solidFill>
        <a:ln w="9525" cap="flat" cmpd="sng" algn="ctr">
          <a:noFill/>
          <a:prstDash val="solid"/>
          <a:round/>
          <a:headEnd type="none" w="med" len="med"/>
          <a:tailEnd type="none" w="med" len="med"/>
        </a:ln>
        <a:effectLst>
          <a:prstShdw prst="shdw17">
            <a:srgbClr val="000000">
              <a:gamma/>
              <a:shade val="60000"/>
              <a:invGamma/>
            </a:srgbClr>
          </a:prstShdw>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242454</xdr:colOff>
      <xdr:row>10</xdr:row>
      <xdr:rowOff>101505</xdr:rowOff>
    </xdr:from>
    <xdr:to>
      <xdr:col>6</xdr:col>
      <xdr:colOff>1333501</xdr:colOff>
      <xdr:row>15</xdr:row>
      <xdr:rowOff>141473</xdr:rowOff>
    </xdr:to>
    <xdr:sp macro="" textlink="">
      <xdr:nvSpPr>
        <xdr:cNvPr id="2" name="右矢印 1">
          <a:extLst>
            <a:ext uri="{FF2B5EF4-FFF2-40B4-BE49-F238E27FC236}">
              <a16:creationId xmlns:a16="http://schemas.microsoft.com/office/drawing/2014/main" id="{01805EAE-0987-4143-987E-2DBCA820DD29}"/>
            </a:ext>
          </a:extLst>
        </xdr:cNvPr>
        <xdr:cNvSpPr/>
      </xdr:nvSpPr>
      <xdr:spPr bwMode="auto">
        <a:xfrm>
          <a:off x="22791304" y="2425605"/>
          <a:ext cx="1091047" cy="865468"/>
        </a:xfrm>
        <a:prstGeom prst="rightArrow">
          <a:avLst/>
        </a:prstGeom>
        <a:solidFill>
          <a:srgbClr val="0000FF"/>
        </a:solidFill>
        <a:ln w="9525" cap="flat" cmpd="sng" algn="ctr">
          <a:noFill/>
          <a:prstDash val="solid"/>
          <a:round/>
          <a:headEnd type="none" w="med" len="med"/>
          <a:tailEnd type="none" w="med" len="med"/>
        </a:ln>
        <a:effectLst>
          <a:prstShdw prst="shdw17">
            <a:srgbClr val="000000">
              <a:gamma/>
              <a:shade val="60000"/>
              <a:invGamma/>
            </a:srgbClr>
          </a:prstShdw>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6</xdr:col>
      <xdr:colOff>251093</xdr:colOff>
      <xdr:row>23</xdr:row>
      <xdr:rowOff>111124</xdr:rowOff>
    </xdr:from>
    <xdr:ext cx="545727" cy="7855239"/>
    <xdr:sp macro="" textlink="">
      <xdr:nvSpPr>
        <xdr:cNvPr id="3" name="テキスト ボックス 2">
          <a:extLst>
            <a:ext uri="{FF2B5EF4-FFF2-40B4-BE49-F238E27FC236}">
              <a16:creationId xmlns:a16="http://schemas.microsoft.com/office/drawing/2014/main" id="{194FAC34-0DB4-43E2-9A2C-ED2429EA0612}"/>
            </a:ext>
          </a:extLst>
        </xdr:cNvPr>
        <xdr:cNvSpPr txBox="1"/>
      </xdr:nvSpPr>
      <xdr:spPr>
        <a:xfrm>
          <a:off x="22799366" y="4694669"/>
          <a:ext cx="545727" cy="78552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wordArtVertRtl" wrap="square" rtlCol="0" anchor="t">
          <a:spAutoFit/>
        </a:bodyPr>
        <a:lstStyle/>
        <a:p>
          <a:r>
            <a:rPr kumimoji="1" lang="ja-JP" altLang="en-US" sz="1600"/>
            <a:t>変更項目のみクラウドアプリごとに記入</a:t>
          </a:r>
          <a:endParaRPr kumimoji="1" lang="en-US" altLang="ja-JP" sz="1600"/>
        </a:p>
      </xdr:txBody>
    </xdr:sp>
    <xdr:clientData/>
  </xdr:oneCellAnchor>
  <xdr:twoCellAnchor>
    <xdr:from>
      <xdr:col>6</xdr:col>
      <xdr:colOff>256307</xdr:colOff>
      <xdr:row>21</xdr:row>
      <xdr:rowOff>0</xdr:rowOff>
    </xdr:from>
    <xdr:to>
      <xdr:col>6</xdr:col>
      <xdr:colOff>1347354</xdr:colOff>
      <xdr:row>22</xdr:row>
      <xdr:rowOff>241919</xdr:rowOff>
    </xdr:to>
    <xdr:sp macro="" textlink="">
      <xdr:nvSpPr>
        <xdr:cNvPr id="4" name="右矢印 3">
          <a:extLst>
            <a:ext uri="{FF2B5EF4-FFF2-40B4-BE49-F238E27FC236}">
              <a16:creationId xmlns:a16="http://schemas.microsoft.com/office/drawing/2014/main" id="{95EF8EE9-3894-4B2C-AD7C-7F50C7F1DB6E}"/>
            </a:ext>
          </a:extLst>
        </xdr:cNvPr>
        <xdr:cNvSpPr/>
      </xdr:nvSpPr>
      <xdr:spPr bwMode="auto">
        <a:xfrm>
          <a:off x="22805157" y="4305300"/>
          <a:ext cx="1091047" cy="330819"/>
        </a:xfrm>
        <a:prstGeom prst="rightArrow">
          <a:avLst/>
        </a:prstGeom>
        <a:solidFill>
          <a:srgbClr val="0000FF"/>
        </a:solidFill>
        <a:ln w="9525" cap="flat" cmpd="sng" algn="ctr">
          <a:noFill/>
          <a:prstDash val="solid"/>
          <a:round/>
          <a:headEnd type="none" w="med" len="med"/>
          <a:tailEnd type="none" w="med" len="med"/>
        </a:ln>
        <a:effectLst>
          <a:prstShdw prst="shdw17">
            <a:srgbClr val="000000">
              <a:gamma/>
              <a:shade val="60000"/>
              <a:invGamma/>
            </a:srgbClr>
          </a:prst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10</xdr:col>
      <xdr:colOff>480458</xdr:colOff>
      <xdr:row>16</xdr:row>
      <xdr:rowOff>144605</xdr:rowOff>
    </xdr:from>
    <xdr:to>
      <xdr:col>12</xdr:col>
      <xdr:colOff>1192564</xdr:colOff>
      <xdr:row>29</xdr:row>
      <xdr:rowOff>202621</xdr:rowOff>
    </xdr:to>
    <xdr:sp macro="" textlink="">
      <xdr:nvSpPr>
        <xdr:cNvPr id="5" name="円形吹き出し 7">
          <a:extLst>
            <a:ext uri="{FF2B5EF4-FFF2-40B4-BE49-F238E27FC236}">
              <a16:creationId xmlns:a16="http://schemas.microsoft.com/office/drawing/2014/main" id="{1A05B9FF-BE06-4E0A-8FB6-CA082E4F017E}"/>
            </a:ext>
          </a:extLst>
        </xdr:cNvPr>
        <xdr:cNvSpPr/>
      </xdr:nvSpPr>
      <xdr:spPr>
        <a:xfrm>
          <a:off x="28478185" y="3423514"/>
          <a:ext cx="3436834" cy="3175289"/>
        </a:xfrm>
        <a:prstGeom prst="wedgeEllipseCallout">
          <a:avLst>
            <a:gd name="adj1" fmla="val -114972"/>
            <a:gd name="adj2" fmla="val -19983"/>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ご利用中のクラウドアプリケーションに設定したポリシーが実行された際に処理名として表示されます。</a:t>
          </a:r>
          <a:endParaRPr kumimoji="1" lang="en-US" altLang="ja-JP" sz="1100">
            <a:solidFill>
              <a:sysClr val="windowText" lastClr="000000"/>
            </a:solidFill>
          </a:endParaRPr>
        </a:p>
        <a:p>
          <a:pPr algn="l"/>
          <a:r>
            <a:rPr kumimoji="1" lang="ja-JP" altLang="en-US" sz="1100">
              <a:solidFill>
                <a:sysClr val="windowText" lastClr="000000"/>
              </a:solidFill>
            </a:rPr>
            <a:t>任意の文字列で指定できます。</a:t>
          </a:r>
          <a:r>
            <a:rPr kumimoji="1" lang="en-US" altLang="ja-JP" sz="1100">
              <a:solidFill>
                <a:sysClr val="windowText" lastClr="000000"/>
              </a:solidFill>
            </a:rPr>
            <a:t>(</a:t>
          </a:r>
          <a:r>
            <a:rPr kumimoji="1" lang="ja-JP" altLang="en-US" sz="1100">
              <a:solidFill>
                <a:sysClr val="windowText" lastClr="000000"/>
              </a:solidFill>
            </a:rPr>
            <a:t>設定必須</a:t>
          </a:r>
          <a:r>
            <a:rPr kumimoji="1" lang="en-US" altLang="ja-JP" sz="1100">
              <a:solidFill>
                <a:sysClr val="windowText" lastClr="000000"/>
              </a:solidFill>
            </a:rPr>
            <a:t>)</a:t>
          </a:r>
        </a:p>
        <a:p>
          <a:pPr algn="l"/>
          <a:endParaRPr kumimoji="1" lang="en-US" altLang="ja-JP" sz="1100">
            <a:solidFill>
              <a:sysClr val="windowText" lastClr="000000"/>
            </a:solidFill>
          </a:endParaRPr>
        </a:p>
        <a:p>
          <a:pPr algn="l"/>
          <a:r>
            <a:rPr kumimoji="1" lang="ja-JP" altLang="en-US" sz="1100">
              <a:solidFill>
                <a:sysClr val="windowText" lastClr="000000"/>
              </a:solidFill>
            </a:rPr>
            <a:t>また、概要を記載することもできます</a:t>
          </a:r>
          <a:r>
            <a:rPr kumimoji="1" lang="en-US" altLang="ja-JP" sz="1100">
              <a:solidFill>
                <a:sysClr val="windowText" lastClr="000000"/>
              </a:solidFill>
            </a:rPr>
            <a:t>(</a:t>
          </a:r>
          <a:r>
            <a:rPr kumimoji="1" lang="ja-JP" altLang="en-US" sz="1100">
              <a:solidFill>
                <a:sysClr val="windowText" lastClr="000000"/>
              </a:solidFill>
            </a:rPr>
            <a:t>任意</a:t>
          </a:r>
          <a:r>
            <a:rPr kumimoji="1" lang="en-US" altLang="ja-JP" sz="1100">
              <a:solidFill>
                <a:sysClr val="windowText" lastClr="000000"/>
              </a:solidFill>
            </a:rPr>
            <a:t>)</a:t>
          </a:r>
        </a:p>
      </xdr:txBody>
    </xdr:sp>
    <xdr:clientData/>
  </xdr:twoCellAnchor>
  <xdr:twoCellAnchor>
    <xdr:from>
      <xdr:col>8</xdr:col>
      <xdr:colOff>1050637</xdr:colOff>
      <xdr:row>55</xdr:row>
      <xdr:rowOff>62055</xdr:rowOff>
    </xdr:from>
    <xdr:to>
      <xdr:col>11</xdr:col>
      <xdr:colOff>376959</xdr:colOff>
      <xdr:row>72</xdr:row>
      <xdr:rowOff>771813</xdr:rowOff>
    </xdr:to>
    <xdr:sp macro="" textlink="">
      <xdr:nvSpPr>
        <xdr:cNvPr id="6" name="円形吹き出し 10">
          <a:extLst>
            <a:ext uri="{FF2B5EF4-FFF2-40B4-BE49-F238E27FC236}">
              <a16:creationId xmlns:a16="http://schemas.microsoft.com/office/drawing/2014/main" id="{CD849DFD-8A8A-4F74-8C03-81B5E28B1B04}"/>
            </a:ext>
          </a:extLst>
        </xdr:cNvPr>
        <xdr:cNvSpPr/>
      </xdr:nvSpPr>
      <xdr:spPr>
        <a:xfrm>
          <a:off x="26323637" y="13727255"/>
          <a:ext cx="3441122" cy="6399358"/>
        </a:xfrm>
        <a:prstGeom prst="wedgeEllipseCallout">
          <a:avLst>
            <a:gd name="adj1" fmla="val -73504"/>
            <a:gd name="adj2" fmla="val -8929"/>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0">
              <a:solidFill>
                <a:sysClr val="windowText" lastClr="000000"/>
              </a:solidFill>
            </a:rPr>
            <a:t>検出した脅威に対する処理を設定します。また、処理が実行された売位に通知を行うかを設定します。</a:t>
          </a:r>
          <a:endParaRPr kumimoji="1" lang="en-US" altLang="ja-JP" sz="1100" b="0">
            <a:solidFill>
              <a:sysClr val="windowText" lastClr="000000"/>
            </a:solidFill>
          </a:endParaRPr>
        </a:p>
        <a:p>
          <a:pPr algn="l"/>
          <a:endParaRPr kumimoji="1" lang="en-US" altLang="ja-JP" sz="1100" b="0">
            <a:solidFill>
              <a:sysClr val="windowText" lastClr="000000"/>
            </a:solidFill>
          </a:endParaRPr>
        </a:p>
        <a:p>
          <a:pPr algn="l"/>
          <a:r>
            <a:rPr kumimoji="1" lang="ja-JP" altLang="en-US" sz="1100" b="0">
              <a:solidFill>
                <a:sysClr val="windowText" lastClr="000000"/>
              </a:solidFill>
            </a:rPr>
            <a:t>各項目の処理説明は以下です。</a:t>
          </a:r>
          <a:endParaRPr kumimoji="1" lang="en-US" altLang="ja-JP" sz="1100" b="0">
            <a:solidFill>
              <a:sysClr val="windowText" lastClr="000000"/>
            </a:solidFill>
          </a:endParaRPr>
        </a:p>
        <a:p>
          <a:pPr algn="l"/>
          <a:r>
            <a:rPr kumimoji="1" lang="ja-JP" altLang="en-US" sz="1100" b="0">
              <a:solidFill>
                <a:sysClr val="windowText" lastClr="000000"/>
              </a:solidFill>
            </a:rPr>
            <a:t>隔離：対象を別の領域に隔離します。</a:t>
          </a:r>
          <a:endParaRPr kumimoji="1" lang="en-US" altLang="ja-JP" sz="1100" b="0">
            <a:solidFill>
              <a:sysClr val="windowText" lastClr="000000"/>
            </a:solidFill>
          </a:endParaRPr>
        </a:p>
        <a:p>
          <a:pPr algn="l"/>
          <a:r>
            <a:rPr kumimoji="1" lang="ja-JP" altLang="en-US" sz="1100" b="0">
              <a:solidFill>
                <a:sysClr val="windowText" lastClr="000000"/>
              </a:solidFill>
            </a:rPr>
            <a:t>削除：対象を削除します</a:t>
          </a:r>
          <a:endParaRPr kumimoji="1" lang="en-US" altLang="ja-JP" sz="1100" b="0">
            <a:solidFill>
              <a:sysClr val="windowText" lastClr="000000"/>
            </a:solidFill>
          </a:endParaRPr>
        </a:p>
        <a:p>
          <a:pPr algn="l"/>
          <a:r>
            <a:rPr kumimoji="1" lang="ja-JP" altLang="en-US" sz="1100" b="0">
              <a:solidFill>
                <a:sysClr val="windowText" lastClr="000000"/>
              </a:solidFill>
            </a:rPr>
            <a:t>放置：対象に対して何も行いません。</a:t>
          </a:r>
          <a:endParaRPr kumimoji="1" lang="en-US" altLang="ja-JP" sz="1100" b="0">
            <a:solidFill>
              <a:sysClr val="windowText" lastClr="000000"/>
            </a:solidFill>
          </a:endParaRPr>
        </a:p>
        <a:p>
          <a:pPr algn="l"/>
          <a:r>
            <a:rPr kumimoji="1" lang="ja-JP" altLang="en-US" sz="1100" b="0">
              <a:solidFill>
                <a:sysClr val="windowText" lastClr="000000"/>
              </a:solidFill>
            </a:rPr>
            <a:t>迷惑メールフォルダへ移動</a:t>
          </a:r>
          <a:r>
            <a:rPr kumimoji="1" lang="en-US" altLang="ja-JP" sz="1100" b="0">
              <a:solidFill>
                <a:sysClr val="windowText" lastClr="000000"/>
              </a:solidFill>
            </a:rPr>
            <a:t>:</a:t>
          </a:r>
          <a:r>
            <a:rPr kumimoji="1" lang="ja-JP" altLang="en-US" sz="1100" b="0">
              <a:solidFill>
                <a:sysClr val="windowText" lastClr="000000"/>
              </a:solidFill>
            </a:rPr>
            <a:t>対象のメールを迷惑メールフォルダに移動させます。</a:t>
          </a:r>
          <a:endParaRPr kumimoji="1" lang="en-US" altLang="ja-JP" sz="1100" b="0">
            <a:solidFill>
              <a:sysClr val="windowText" lastClr="000000"/>
            </a:solidFill>
          </a:endParaRPr>
        </a:p>
        <a:p>
          <a:pPr algn="l"/>
          <a:r>
            <a:rPr kumimoji="1" lang="ja-JP" altLang="en-US" sz="1100" b="0">
              <a:solidFill>
                <a:sysClr val="windowText" lastClr="000000"/>
              </a:solidFill>
            </a:rPr>
            <a:t>ディスクレーマーの追加</a:t>
          </a:r>
          <a:r>
            <a:rPr kumimoji="1" lang="en-US" altLang="ja-JP" sz="1100" b="0">
              <a:solidFill>
                <a:sysClr val="windowText" lastClr="000000"/>
              </a:solidFill>
            </a:rPr>
            <a:t>:</a:t>
          </a:r>
          <a:r>
            <a:rPr kumimoji="1" lang="ja-JP" altLang="en-US" sz="1100" b="0">
              <a:solidFill>
                <a:sysClr val="windowText" lastClr="000000"/>
              </a:solidFill>
            </a:rPr>
            <a:t>対象のメールに任意のテキストで警告文を挿入できます。</a:t>
          </a:r>
          <a:endParaRPr kumimoji="1" lang="en-US" altLang="ja-JP" sz="1100" b="0">
            <a:solidFill>
              <a:sysClr val="windowText" lastClr="000000"/>
            </a:solidFill>
          </a:endParaRPr>
        </a:p>
        <a:p>
          <a:pPr algn="l"/>
          <a:r>
            <a:rPr kumimoji="1" lang="ja-JP" altLang="en-US" sz="1100" b="0">
              <a:solidFill>
                <a:sysClr val="windowText" lastClr="000000"/>
              </a:solidFill>
            </a:rPr>
            <a:t>件名にタグを挿入</a:t>
          </a:r>
          <a:r>
            <a:rPr kumimoji="1" lang="en-US" altLang="ja-JP" sz="1100" b="0">
              <a:solidFill>
                <a:sysClr val="windowText" lastClr="000000"/>
              </a:solidFill>
            </a:rPr>
            <a:t>:</a:t>
          </a:r>
          <a:r>
            <a:rPr kumimoji="1" lang="ja-JP" altLang="en-US" sz="1100" b="0">
              <a:solidFill>
                <a:sysClr val="windowText" lastClr="000000"/>
              </a:solidFill>
            </a:rPr>
            <a:t>件名に任意のテキストでタグを挿入できます。</a:t>
          </a:r>
          <a:endParaRPr kumimoji="1" lang="en-US" altLang="ja-JP" sz="1100" b="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a:solidFill>
                <a:sysClr val="windowText" lastClr="000000"/>
              </a:solidFill>
            </a:rPr>
            <a:t>メールにラベル付け</a:t>
          </a:r>
          <a:r>
            <a:rPr kumimoji="1" lang="en-US" altLang="ja-JP" sz="1100" b="0">
              <a:solidFill>
                <a:sysClr val="windowText" lastClr="000000"/>
              </a:solidFill>
            </a:rPr>
            <a:t>:</a:t>
          </a:r>
          <a:r>
            <a:rPr kumimoji="1" lang="ja-JP" altLang="ja-JP" sz="1100" b="0">
              <a:solidFill>
                <a:sysClr val="windowText" lastClr="000000"/>
              </a:solidFill>
              <a:effectLst/>
              <a:latin typeface="+mn-lt"/>
              <a:ea typeface="+mn-ea"/>
              <a:cs typeface="+mn-cs"/>
            </a:rPr>
            <a:t>メール件名にラベルを挿入できます。</a:t>
          </a:r>
          <a:endParaRPr lang="ja-JP" altLang="ja-JP">
            <a:solidFill>
              <a:sysClr val="windowText" lastClr="000000"/>
            </a:solidFill>
            <a:effectLst/>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a:solidFill>
                <a:schemeClr val="lt1"/>
              </a:solidFill>
              <a:effectLst/>
              <a:latin typeface="+mn-lt"/>
              <a:ea typeface="+mn-ea"/>
              <a:cs typeface="+mn-cs"/>
            </a:rPr>
            <a:t>。</a:t>
          </a:r>
          <a:endParaRPr lang="ja-JP" altLang="ja-JP">
            <a:effectLst/>
          </a:endParaRPr>
        </a:p>
        <a:p>
          <a:pPr algn="l"/>
          <a:endParaRPr kumimoji="1" lang="en-US" altLang="ja-JP" sz="1100" b="0">
            <a:solidFill>
              <a:schemeClr val="tx1"/>
            </a:solidFill>
          </a:endParaRPr>
        </a:p>
      </xdr:txBody>
    </xdr:sp>
    <xdr:clientData/>
  </xdr:twoCellAnchor>
  <xdr:twoCellAnchor>
    <xdr:from>
      <xdr:col>8</xdr:col>
      <xdr:colOff>979921</xdr:colOff>
      <xdr:row>73</xdr:row>
      <xdr:rowOff>705714</xdr:rowOff>
    </xdr:from>
    <xdr:to>
      <xdr:col>11</xdr:col>
      <xdr:colOff>306243</xdr:colOff>
      <xdr:row>76</xdr:row>
      <xdr:rowOff>383018</xdr:rowOff>
    </xdr:to>
    <xdr:sp macro="" textlink="">
      <xdr:nvSpPr>
        <xdr:cNvPr id="7" name="円形吹き出し 11">
          <a:extLst>
            <a:ext uri="{FF2B5EF4-FFF2-40B4-BE49-F238E27FC236}">
              <a16:creationId xmlns:a16="http://schemas.microsoft.com/office/drawing/2014/main" id="{894F9FA8-FB3D-4B0A-9866-C48904720EC0}"/>
            </a:ext>
          </a:extLst>
        </xdr:cNvPr>
        <xdr:cNvSpPr/>
      </xdr:nvSpPr>
      <xdr:spPr>
        <a:xfrm>
          <a:off x="26252921" y="24858805"/>
          <a:ext cx="3413413" cy="1651577"/>
        </a:xfrm>
        <a:prstGeom prst="wedgeEllipseCallout">
          <a:avLst>
            <a:gd name="adj1" fmla="val -77195"/>
            <a:gd name="adj2" fmla="val -56288"/>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0">
              <a:solidFill>
                <a:schemeClr val="tx1"/>
              </a:solidFill>
            </a:rPr>
            <a:t>管理者またはユーザへ通知する頻度を設定します。</a:t>
          </a:r>
          <a:endParaRPr kumimoji="1" lang="en-US" altLang="ja-JP" sz="1100" b="0">
            <a:solidFill>
              <a:schemeClr val="tx1"/>
            </a:solidFill>
          </a:endParaRPr>
        </a:p>
        <a:p>
          <a:pPr algn="l"/>
          <a:endParaRPr kumimoji="1" lang="en-US" altLang="ja-JP" sz="1100" b="0">
            <a:solidFill>
              <a:schemeClr val="tx1"/>
            </a:solidFill>
          </a:endParaRPr>
        </a:p>
        <a:p>
          <a:pPr algn="l"/>
          <a:r>
            <a:rPr kumimoji="1" lang="ja-JP" altLang="en-US" sz="1100" b="0">
              <a:solidFill>
                <a:schemeClr val="tx1"/>
              </a:solidFill>
            </a:rPr>
            <a:t>条件を</a:t>
          </a:r>
          <a:r>
            <a:rPr kumimoji="1" lang="en-US" altLang="ja-JP" sz="1100" b="0">
              <a:solidFill>
                <a:schemeClr val="tx1"/>
              </a:solidFill>
            </a:rPr>
            <a:t>1~3</a:t>
          </a:r>
          <a:r>
            <a:rPr kumimoji="1" lang="ja-JP" altLang="en-US" sz="1100" b="0">
              <a:solidFill>
                <a:schemeClr val="tx1"/>
              </a:solidFill>
            </a:rPr>
            <a:t>の数字で指定します。</a:t>
          </a:r>
          <a:endParaRPr kumimoji="1" lang="en-US" altLang="ja-JP" sz="1100" b="0">
            <a:solidFill>
              <a:schemeClr val="tx1"/>
            </a:solidFill>
          </a:endParaRPr>
        </a:p>
        <a:p>
          <a:pPr algn="l"/>
          <a:r>
            <a:rPr kumimoji="1" lang="ja-JP" altLang="en-US" sz="1100" b="0">
              <a:solidFill>
                <a:schemeClr val="tx1"/>
              </a:solidFill>
            </a:rPr>
            <a:t>その後、通知頻度を記載します。</a:t>
          </a:r>
          <a:endParaRPr kumimoji="1" lang="en-US" altLang="ja-JP" sz="1100" b="0">
            <a:solidFill>
              <a:schemeClr val="tx1"/>
            </a:solidFill>
          </a:endParaRPr>
        </a:p>
      </xdr:txBody>
    </xdr:sp>
    <xdr:clientData/>
  </xdr:twoCellAnchor>
  <xdr:twoCellAnchor>
    <xdr:from>
      <xdr:col>8</xdr:col>
      <xdr:colOff>877455</xdr:colOff>
      <xdr:row>111</xdr:row>
      <xdr:rowOff>578717</xdr:rowOff>
    </xdr:from>
    <xdr:to>
      <xdr:col>11</xdr:col>
      <xdr:colOff>203777</xdr:colOff>
      <xdr:row>117</xdr:row>
      <xdr:rowOff>90922</xdr:rowOff>
    </xdr:to>
    <xdr:sp macro="" textlink="">
      <xdr:nvSpPr>
        <xdr:cNvPr id="8" name="円形吹き出し 14">
          <a:extLst>
            <a:ext uri="{FF2B5EF4-FFF2-40B4-BE49-F238E27FC236}">
              <a16:creationId xmlns:a16="http://schemas.microsoft.com/office/drawing/2014/main" id="{3266953E-69D2-40C1-852E-547FF66DF719}"/>
            </a:ext>
          </a:extLst>
        </xdr:cNvPr>
        <xdr:cNvSpPr/>
      </xdr:nvSpPr>
      <xdr:spPr>
        <a:xfrm>
          <a:off x="26150455" y="42708081"/>
          <a:ext cx="3413413" cy="1648114"/>
        </a:xfrm>
        <a:prstGeom prst="wedgeEllipseCallout">
          <a:avLst>
            <a:gd name="adj1" fmla="val -73504"/>
            <a:gd name="adj2" fmla="val -8929"/>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0">
              <a:solidFill>
                <a:schemeClr val="tx1"/>
              </a:solidFill>
            </a:rPr>
            <a:t>ブロックするファイルの対象を設定します。</a:t>
          </a:r>
          <a:endParaRPr kumimoji="1" lang="en-US" altLang="ja-JP" sz="1100" b="0">
            <a:solidFill>
              <a:schemeClr val="tx1"/>
            </a:solidFill>
          </a:endParaRPr>
        </a:p>
        <a:p>
          <a:pPr algn="l"/>
          <a:r>
            <a:rPr kumimoji="1" lang="ja-JP" altLang="en-US" sz="1100" b="0">
              <a:solidFill>
                <a:schemeClr val="tx1"/>
              </a:solidFill>
            </a:rPr>
            <a:t>独自の条件で設定することができます。</a:t>
          </a:r>
          <a:endParaRPr kumimoji="1" lang="en-US" altLang="ja-JP" sz="1100" b="0">
            <a:solidFill>
              <a:schemeClr val="tx1"/>
            </a:solidFill>
          </a:endParaRPr>
        </a:p>
      </xdr:txBody>
    </xdr:sp>
    <xdr:clientData/>
  </xdr:twoCellAnchor>
  <xdr:twoCellAnchor>
    <xdr:from>
      <xdr:col>8</xdr:col>
      <xdr:colOff>842819</xdr:colOff>
      <xdr:row>133</xdr:row>
      <xdr:rowOff>358487</xdr:rowOff>
    </xdr:from>
    <xdr:to>
      <xdr:col>11</xdr:col>
      <xdr:colOff>169141</xdr:colOff>
      <xdr:row>138</xdr:row>
      <xdr:rowOff>207819</xdr:rowOff>
    </xdr:to>
    <xdr:sp macro="" textlink="">
      <xdr:nvSpPr>
        <xdr:cNvPr id="9" name="円形吹き出し 17">
          <a:extLst>
            <a:ext uri="{FF2B5EF4-FFF2-40B4-BE49-F238E27FC236}">
              <a16:creationId xmlns:a16="http://schemas.microsoft.com/office/drawing/2014/main" id="{64FBDA38-95F1-4BF1-B35F-7AA31142B24A}"/>
            </a:ext>
          </a:extLst>
        </xdr:cNvPr>
        <xdr:cNvSpPr/>
      </xdr:nvSpPr>
      <xdr:spPr>
        <a:xfrm>
          <a:off x="26115819" y="52082123"/>
          <a:ext cx="3413413" cy="1488787"/>
        </a:xfrm>
        <a:prstGeom prst="wedgeEllipseCallout">
          <a:avLst>
            <a:gd name="adj1" fmla="val -73504"/>
            <a:gd name="adj2" fmla="val -8929"/>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0">
              <a:solidFill>
                <a:schemeClr val="tx1"/>
              </a:solidFill>
            </a:rPr>
            <a:t>セキュリティリスクの強度を設定します。</a:t>
          </a:r>
          <a:endParaRPr kumimoji="1" lang="en-US" altLang="ja-JP" sz="1100" b="0">
            <a:solidFill>
              <a:schemeClr val="tx1"/>
            </a:solidFill>
          </a:endParaRPr>
        </a:p>
        <a:p>
          <a:pPr algn="l"/>
          <a:r>
            <a:rPr kumimoji="1" lang="ja-JP" altLang="en-US" sz="1100" b="0">
              <a:solidFill>
                <a:schemeClr val="tx1"/>
              </a:solidFill>
            </a:rPr>
            <a:t>詳細は説明欄をご確認ください。</a:t>
          </a:r>
          <a:endParaRPr kumimoji="1" lang="en-US" altLang="ja-JP" sz="1100" b="0">
            <a:solidFill>
              <a:schemeClr val="tx1"/>
            </a:solidFill>
          </a:endParaRPr>
        </a:p>
      </xdr:txBody>
    </xdr:sp>
    <xdr:clientData/>
  </xdr:twoCellAnchor>
  <xdr:twoCellAnchor>
    <xdr:from>
      <xdr:col>8</xdr:col>
      <xdr:colOff>912091</xdr:colOff>
      <xdr:row>140</xdr:row>
      <xdr:rowOff>135656</xdr:rowOff>
    </xdr:from>
    <xdr:to>
      <xdr:col>11</xdr:col>
      <xdr:colOff>238413</xdr:colOff>
      <xdr:row>152</xdr:row>
      <xdr:rowOff>154418</xdr:rowOff>
    </xdr:to>
    <xdr:sp macro="" textlink="">
      <xdr:nvSpPr>
        <xdr:cNvPr id="10" name="円形吹き出し 20">
          <a:extLst>
            <a:ext uri="{FF2B5EF4-FFF2-40B4-BE49-F238E27FC236}">
              <a16:creationId xmlns:a16="http://schemas.microsoft.com/office/drawing/2014/main" id="{3E41BA51-3872-4DC7-A1A5-A1B3018D94F0}"/>
            </a:ext>
          </a:extLst>
        </xdr:cNvPr>
        <xdr:cNvSpPr/>
      </xdr:nvSpPr>
      <xdr:spPr>
        <a:xfrm>
          <a:off x="26185091" y="54156838"/>
          <a:ext cx="3413413" cy="1958398"/>
        </a:xfrm>
        <a:prstGeom prst="wedgeEllipseCallout">
          <a:avLst>
            <a:gd name="adj1" fmla="val -73504"/>
            <a:gd name="adj2" fmla="val -8929"/>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0">
              <a:solidFill>
                <a:schemeClr val="tx1"/>
              </a:solidFill>
            </a:rPr>
            <a:t>ブロック及び許可する</a:t>
          </a:r>
          <a:r>
            <a:rPr kumimoji="1" lang="en-US" altLang="ja-JP" sz="1100" b="0">
              <a:solidFill>
                <a:schemeClr val="tx1"/>
              </a:solidFill>
            </a:rPr>
            <a:t>URL</a:t>
          </a:r>
          <a:r>
            <a:rPr kumimoji="1" lang="ja-JP" altLang="en-US" sz="1100" b="0">
              <a:solidFill>
                <a:schemeClr val="tx1"/>
              </a:solidFill>
            </a:rPr>
            <a:t>を指定します。</a:t>
          </a:r>
          <a:endParaRPr kumimoji="1" lang="en-US" altLang="ja-JP" sz="1100" b="0">
            <a:solidFill>
              <a:schemeClr val="tx1"/>
            </a:solidFill>
          </a:endParaRPr>
        </a:p>
        <a:p>
          <a:pPr algn="l"/>
          <a:r>
            <a:rPr kumimoji="1" lang="ja-JP" altLang="en-US" sz="1100" b="0">
              <a:solidFill>
                <a:schemeClr val="tx1"/>
              </a:solidFill>
            </a:rPr>
            <a:t>完全一致またはワイルドカード</a:t>
          </a:r>
          <a:r>
            <a:rPr kumimoji="1" lang="en-US" altLang="ja-JP" sz="1100" b="0">
              <a:solidFill>
                <a:schemeClr val="tx1"/>
              </a:solidFill>
            </a:rPr>
            <a:t>(*)</a:t>
          </a:r>
          <a:r>
            <a:rPr kumimoji="1" lang="ja-JP" altLang="en-US" sz="1100" b="0">
              <a:solidFill>
                <a:schemeClr val="tx1"/>
              </a:solidFill>
            </a:rPr>
            <a:t>による部分一致を指定できます</a:t>
          </a:r>
          <a:endParaRPr kumimoji="1" lang="en-US" altLang="ja-JP" sz="1100" b="0">
            <a:solidFill>
              <a:schemeClr val="tx1"/>
            </a:solidFill>
          </a:endParaRPr>
        </a:p>
      </xdr:txBody>
    </xdr:sp>
    <xdr:clientData/>
  </xdr:twoCellAnchor>
  <xdr:twoCellAnchor>
    <xdr:from>
      <xdr:col>8</xdr:col>
      <xdr:colOff>1293091</xdr:colOff>
      <xdr:row>180</xdr:row>
      <xdr:rowOff>1072282</xdr:rowOff>
    </xdr:from>
    <xdr:to>
      <xdr:col>11</xdr:col>
      <xdr:colOff>619413</xdr:colOff>
      <xdr:row>181</xdr:row>
      <xdr:rowOff>936912</xdr:rowOff>
    </xdr:to>
    <xdr:sp macro="" textlink="">
      <xdr:nvSpPr>
        <xdr:cNvPr id="11" name="円形吹き出し 27">
          <a:extLst>
            <a:ext uri="{FF2B5EF4-FFF2-40B4-BE49-F238E27FC236}">
              <a16:creationId xmlns:a16="http://schemas.microsoft.com/office/drawing/2014/main" id="{F20D7310-08CF-47B7-8380-F75B6CE85DF2}"/>
            </a:ext>
          </a:extLst>
        </xdr:cNvPr>
        <xdr:cNvSpPr/>
      </xdr:nvSpPr>
      <xdr:spPr>
        <a:xfrm>
          <a:off x="26566091" y="68289918"/>
          <a:ext cx="3413413" cy="1850449"/>
        </a:xfrm>
        <a:prstGeom prst="wedgeEllipseCallout">
          <a:avLst>
            <a:gd name="adj1" fmla="val -73504"/>
            <a:gd name="adj2" fmla="val -8929"/>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0">
              <a:solidFill>
                <a:schemeClr val="tx1"/>
              </a:solidFill>
            </a:rPr>
            <a:t>仮想アナライザ処理が実行された際のリスクレベルごとの処理を設定します。</a:t>
          </a:r>
          <a:endParaRPr kumimoji="1" lang="en-US" altLang="ja-JP" sz="1100" b="0">
            <a:solidFill>
              <a:schemeClr val="tx1"/>
            </a:solidFill>
          </a:endParaRPr>
        </a:p>
      </xdr:txBody>
    </xdr:sp>
    <xdr:clientData/>
  </xdr:twoCellAnchor>
  <xdr:twoCellAnchor>
    <xdr:from>
      <xdr:col>8</xdr:col>
      <xdr:colOff>265545</xdr:colOff>
      <xdr:row>26</xdr:row>
      <xdr:rowOff>61479</xdr:rowOff>
    </xdr:from>
    <xdr:to>
      <xdr:col>10</xdr:col>
      <xdr:colOff>45028</xdr:colOff>
      <xdr:row>29</xdr:row>
      <xdr:rowOff>562840</xdr:rowOff>
    </xdr:to>
    <xdr:sp macro="" textlink="">
      <xdr:nvSpPr>
        <xdr:cNvPr id="12" name="円形吹き出し 29">
          <a:extLst>
            <a:ext uri="{FF2B5EF4-FFF2-40B4-BE49-F238E27FC236}">
              <a16:creationId xmlns:a16="http://schemas.microsoft.com/office/drawing/2014/main" id="{05C634BE-1C5F-47E1-A9D2-5A9C0F7468A6}"/>
            </a:ext>
          </a:extLst>
        </xdr:cNvPr>
        <xdr:cNvSpPr/>
      </xdr:nvSpPr>
      <xdr:spPr>
        <a:xfrm>
          <a:off x="25538545" y="5303115"/>
          <a:ext cx="2504210" cy="1655907"/>
        </a:xfrm>
        <a:prstGeom prst="wedgeEllipseCallout">
          <a:avLst>
            <a:gd name="adj1" fmla="val -67946"/>
            <a:gd name="adj2" fmla="val -35532"/>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0">
              <a:solidFill>
                <a:schemeClr val="tx1"/>
              </a:solidFill>
            </a:rPr>
            <a:t>以下項目はメールシステム</a:t>
          </a:r>
          <a:r>
            <a:rPr kumimoji="1" lang="en-US" altLang="ja-JP" sz="1100" b="0">
              <a:solidFill>
                <a:schemeClr val="tx1"/>
              </a:solidFill>
            </a:rPr>
            <a:t>(Gnail,Exchange)</a:t>
          </a:r>
          <a:r>
            <a:rPr kumimoji="1" lang="ja-JP" altLang="en-US" sz="1100" b="0">
              <a:solidFill>
                <a:schemeClr val="tx1"/>
              </a:solidFill>
            </a:rPr>
            <a:t>にのみ対応しています。</a:t>
          </a:r>
          <a:endParaRPr kumimoji="1" lang="en-US" altLang="ja-JP" sz="1100" b="0">
            <a:solidFill>
              <a:schemeClr val="tx1"/>
            </a:solidFill>
          </a:endParaRPr>
        </a:p>
        <a:p>
          <a:pPr algn="l"/>
          <a:endParaRPr kumimoji="1" lang="en-US" altLang="ja-JP" sz="1100" b="0">
            <a:solidFill>
              <a:schemeClr val="tx1"/>
            </a:solidFill>
          </a:endParaRPr>
        </a:p>
      </xdr:txBody>
    </xdr:sp>
    <xdr:clientData/>
  </xdr:twoCellAnchor>
  <xdr:twoCellAnchor>
    <xdr:from>
      <xdr:col>8</xdr:col>
      <xdr:colOff>1004454</xdr:colOff>
      <xdr:row>36</xdr:row>
      <xdr:rowOff>83992</xdr:rowOff>
    </xdr:from>
    <xdr:to>
      <xdr:col>11</xdr:col>
      <xdr:colOff>472788</xdr:colOff>
      <xdr:row>41</xdr:row>
      <xdr:rowOff>1016000</xdr:rowOff>
    </xdr:to>
    <xdr:sp macro="" textlink="">
      <xdr:nvSpPr>
        <xdr:cNvPr id="13" name="円形吹き出し 30">
          <a:extLst>
            <a:ext uri="{FF2B5EF4-FFF2-40B4-BE49-F238E27FC236}">
              <a16:creationId xmlns:a16="http://schemas.microsoft.com/office/drawing/2014/main" id="{FC2080EF-D26D-4D36-B573-CEA2F1499648}"/>
            </a:ext>
          </a:extLst>
        </xdr:cNvPr>
        <xdr:cNvSpPr/>
      </xdr:nvSpPr>
      <xdr:spPr>
        <a:xfrm>
          <a:off x="26277454" y="8281265"/>
          <a:ext cx="3555425" cy="1740190"/>
        </a:xfrm>
        <a:prstGeom prst="wedgeEllipseCallout">
          <a:avLst>
            <a:gd name="adj1" fmla="val -77725"/>
            <a:gd name="adj2" fmla="val -11583"/>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0">
              <a:solidFill>
                <a:schemeClr val="tx1"/>
              </a:solidFill>
            </a:rPr>
            <a:t>ライティングスタイル分析は、ユーザごとのメールの書き方の特徴を</a:t>
          </a:r>
          <a:r>
            <a:rPr kumimoji="1" lang="en-US" altLang="ja-JP" sz="1100" b="0">
              <a:solidFill>
                <a:schemeClr val="tx1"/>
              </a:solidFill>
            </a:rPr>
            <a:t>AI</a:t>
          </a:r>
          <a:r>
            <a:rPr kumimoji="1" lang="ja-JP" altLang="en-US" sz="1100" b="0">
              <a:solidFill>
                <a:schemeClr val="tx1"/>
              </a:solidFill>
            </a:rPr>
            <a:t>にて学習し、偽装されたと疑わしいものを検知する機能です。</a:t>
          </a:r>
          <a:endParaRPr kumimoji="1" lang="en-US" altLang="ja-JP" sz="1100" b="0">
            <a:solidFill>
              <a:schemeClr val="tx1"/>
            </a:solidFill>
          </a:endParaRPr>
        </a:p>
      </xdr:txBody>
    </xdr:sp>
    <xdr:clientData/>
  </xdr:twoCellAnchor>
  <xdr:twoCellAnchor>
    <xdr:from>
      <xdr:col>8</xdr:col>
      <xdr:colOff>884671</xdr:colOff>
      <xdr:row>192</xdr:row>
      <xdr:rowOff>68403</xdr:rowOff>
    </xdr:from>
    <xdr:to>
      <xdr:col>11</xdr:col>
      <xdr:colOff>210993</xdr:colOff>
      <xdr:row>197</xdr:row>
      <xdr:rowOff>645389</xdr:rowOff>
    </xdr:to>
    <xdr:sp macro="" textlink="">
      <xdr:nvSpPr>
        <xdr:cNvPr id="14" name="円形吹き出し 27">
          <a:extLst>
            <a:ext uri="{FF2B5EF4-FFF2-40B4-BE49-F238E27FC236}">
              <a16:creationId xmlns:a16="http://schemas.microsoft.com/office/drawing/2014/main" id="{7CEC7A14-75FA-4E72-9AAB-DAEE0ECE873F}"/>
            </a:ext>
          </a:extLst>
        </xdr:cNvPr>
        <xdr:cNvSpPr/>
      </xdr:nvSpPr>
      <xdr:spPr>
        <a:xfrm>
          <a:off x="26157671" y="79674312"/>
          <a:ext cx="3413413" cy="3370986"/>
        </a:xfrm>
        <a:prstGeom prst="wedgeEllipseCallout">
          <a:avLst>
            <a:gd name="adj1" fmla="val -73504"/>
            <a:gd name="adj2" fmla="val -8929"/>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0">
              <a:solidFill>
                <a:schemeClr val="tx1"/>
              </a:solidFill>
            </a:rPr>
            <a:t>「関連付けられたインテリジェンス」とは、高度スパム対策・不正プログラム検索・</a:t>
          </a:r>
          <a:r>
            <a:rPr kumimoji="1" lang="en-US" altLang="ja-JP" sz="1100" b="0">
              <a:solidFill>
                <a:schemeClr val="tx1"/>
              </a:solidFill>
            </a:rPr>
            <a:t>Web</a:t>
          </a:r>
          <a:r>
            <a:rPr kumimoji="1" lang="ja-JP" altLang="en-US" sz="1100" b="0">
              <a:solidFill>
                <a:schemeClr val="tx1"/>
              </a:solidFill>
            </a:rPr>
            <a:t>レピュテーションの</a:t>
          </a:r>
          <a:r>
            <a:rPr kumimoji="1" lang="en-US" altLang="ja-JP" sz="1100" b="0">
              <a:solidFill>
                <a:schemeClr val="tx1"/>
              </a:solidFill>
            </a:rPr>
            <a:t>3</a:t>
          </a:r>
          <a:r>
            <a:rPr kumimoji="1" lang="ja-JP" altLang="en-US" sz="1100" b="0">
              <a:solidFill>
                <a:schemeClr val="tx1"/>
              </a:solidFill>
            </a:rPr>
            <a:t>機能から得られるシグナルを</a:t>
          </a:r>
          <a:r>
            <a:rPr kumimoji="1" lang="en-US" altLang="ja-JP" sz="1100" b="0">
              <a:solidFill>
                <a:schemeClr val="tx1"/>
              </a:solidFill>
            </a:rPr>
            <a:t>AI</a:t>
          </a:r>
          <a:r>
            <a:rPr kumimoji="1" lang="ja-JP" altLang="en-US" sz="1100" b="0">
              <a:solidFill>
                <a:schemeClr val="tx1"/>
              </a:solidFill>
            </a:rPr>
            <a:t>で関連付けて分析し、単独の機能では検出困難な脅威や異常を特定する機能です。</a:t>
          </a:r>
        </a:p>
      </xdr:txBody>
    </xdr:sp>
    <xdr:clientData/>
  </xdr:twoCellAnchor>
  <xdr:twoCellAnchor>
    <xdr:from>
      <xdr:col>8</xdr:col>
      <xdr:colOff>797502</xdr:colOff>
      <xdr:row>203</xdr:row>
      <xdr:rowOff>3902652</xdr:rowOff>
    </xdr:from>
    <xdr:to>
      <xdr:col>11</xdr:col>
      <xdr:colOff>123824</xdr:colOff>
      <xdr:row>203</xdr:row>
      <xdr:rowOff>4730173</xdr:rowOff>
    </xdr:to>
    <xdr:sp macro="" textlink="">
      <xdr:nvSpPr>
        <xdr:cNvPr id="15" name="円形吹き出し 27">
          <a:extLst>
            <a:ext uri="{FF2B5EF4-FFF2-40B4-BE49-F238E27FC236}">
              <a16:creationId xmlns:a16="http://schemas.microsoft.com/office/drawing/2014/main" id="{86380635-956E-4D94-A126-9AAE9A960A32}"/>
            </a:ext>
          </a:extLst>
        </xdr:cNvPr>
        <xdr:cNvSpPr/>
      </xdr:nvSpPr>
      <xdr:spPr>
        <a:xfrm>
          <a:off x="26086377" y="94898152"/>
          <a:ext cx="3422072" cy="827521"/>
        </a:xfrm>
        <a:prstGeom prst="wedgeEllipseCallout">
          <a:avLst>
            <a:gd name="adj1" fmla="val -73504"/>
            <a:gd name="adj2" fmla="val -8929"/>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0">
              <a:solidFill>
                <a:schemeClr val="tx1"/>
              </a:solidFill>
            </a:rPr>
            <a:t>番号のみ記入をお願い致します。</a:t>
          </a:r>
        </a:p>
      </xdr:txBody>
    </xdr:sp>
    <xdr:clientData/>
  </xdr:twoCellAnchor>
  <xdr:twoCellAnchor>
    <xdr:from>
      <xdr:col>16</xdr:col>
      <xdr:colOff>422853</xdr:colOff>
      <xdr:row>2</xdr:row>
      <xdr:rowOff>127000</xdr:rowOff>
    </xdr:from>
    <xdr:to>
      <xdr:col>25</xdr:col>
      <xdr:colOff>337831</xdr:colOff>
      <xdr:row>14</xdr:row>
      <xdr:rowOff>22265</xdr:rowOff>
    </xdr:to>
    <xdr:sp macro="" textlink="">
      <xdr:nvSpPr>
        <xdr:cNvPr id="16" name="円形吹き出し 5">
          <a:extLst>
            <a:ext uri="{FF2B5EF4-FFF2-40B4-BE49-F238E27FC236}">
              <a16:creationId xmlns:a16="http://schemas.microsoft.com/office/drawing/2014/main" id="{AFE24817-1AA4-4E1E-A279-61117AFA5215}"/>
            </a:ext>
          </a:extLst>
        </xdr:cNvPr>
        <xdr:cNvSpPr/>
      </xdr:nvSpPr>
      <xdr:spPr>
        <a:xfrm>
          <a:off x="35881253" y="685800"/>
          <a:ext cx="5426778" cy="2460665"/>
        </a:xfrm>
        <a:prstGeom prst="wedgeEllipseCallout">
          <a:avLst>
            <a:gd name="adj1" fmla="val -61301"/>
            <a:gd name="adj2" fmla="val 32578"/>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ご利用中のクラウドアプリケーションに、</a:t>
          </a:r>
          <a:endParaRPr kumimoji="1" lang="en-US" altLang="ja-JP" sz="1100">
            <a:solidFill>
              <a:sysClr val="windowText" lastClr="000000"/>
            </a:solidFill>
          </a:endParaRPr>
        </a:p>
        <a:p>
          <a:pPr algn="l"/>
          <a:r>
            <a:rPr kumimoji="1" lang="ja-JP" altLang="en-US" sz="1100">
              <a:solidFill>
                <a:sysClr val="windowText" lastClr="000000"/>
              </a:solidFill>
            </a:rPr>
            <a:t>「ＮＴＴ東日本推奨設定」を設定する場合はこちらに○をつけます。</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en-US" altLang="ja-JP" sz="1100">
              <a:solidFill>
                <a:sysClr val="windowText" lastClr="000000"/>
              </a:solidFill>
            </a:rPr>
            <a:t>※</a:t>
          </a:r>
          <a:r>
            <a:rPr kumimoji="1" lang="ja-JP" altLang="en-US" sz="1100">
              <a:solidFill>
                <a:sysClr val="windowText" lastClr="000000"/>
              </a:solidFill>
            </a:rPr>
            <a:t>こちらに○を付けたクラウドアプリは、以下詳細設定を入力しないでください。</a:t>
          </a:r>
          <a:endParaRPr kumimoji="1" lang="en-US" altLang="ja-JP" sz="1100">
            <a:solidFill>
              <a:sysClr val="windowText" lastClr="00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242454</xdr:colOff>
      <xdr:row>10</xdr:row>
      <xdr:rowOff>101505</xdr:rowOff>
    </xdr:from>
    <xdr:to>
      <xdr:col>6</xdr:col>
      <xdr:colOff>1333501</xdr:colOff>
      <xdr:row>14</xdr:row>
      <xdr:rowOff>0</xdr:rowOff>
    </xdr:to>
    <xdr:sp macro="" textlink="">
      <xdr:nvSpPr>
        <xdr:cNvPr id="2" name="右矢印 1">
          <a:extLst>
            <a:ext uri="{FF2B5EF4-FFF2-40B4-BE49-F238E27FC236}">
              <a16:creationId xmlns:a16="http://schemas.microsoft.com/office/drawing/2014/main" id="{9A83F5CB-4894-4256-A236-9FD94D11A23D}"/>
            </a:ext>
          </a:extLst>
        </xdr:cNvPr>
        <xdr:cNvSpPr/>
      </xdr:nvSpPr>
      <xdr:spPr bwMode="auto">
        <a:xfrm>
          <a:off x="4014354" y="1752505"/>
          <a:ext cx="386197" cy="558895"/>
        </a:xfrm>
        <a:prstGeom prst="rightArrow">
          <a:avLst/>
        </a:prstGeom>
        <a:solidFill>
          <a:srgbClr val="0000FF"/>
        </a:solidFill>
        <a:ln w="9525" cap="flat" cmpd="sng" algn="ctr">
          <a:noFill/>
          <a:prstDash val="solid"/>
          <a:round/>
          <a:headEnd type="none" w="med" len="med"/>
          <a:tailEnd type="none" w="med" len="med"/>
        </a:ln>
        <a:effectLst>
          <a:prstShdw prst="shdw17">
            <a:srgbClr val="000000">
              <a:gamma/>
              <a:shade val="60000"/>
              <a:invGamma/>
            </a:srgbClr>
          </a:prstShdw>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6</xdr:col>
      <xdr:colOff>457468</xdr:colOff>
      <xdr:row>20</xdr:row>
      <xdr:rowOff>111125</xdr:rowOff>
    </xdr:from>
    <xdr:ext cx="545727" cy="8039966"/>
    <xdr:sp macro="" textlink="">
      <xdr:nvSpPr>
        <xdr:cNvPr id="3" name="テキスト ボックス 2">
          <a:extLst>
            <a:ext uri="{FF2B5EF4-FFF2-40B4-BE49-F238E27FC236}">
              <a16:creationId xmlns:a16="http://schemas.microsoft.com/office/drawing/2014/main" id="{188CF0D0-5DB8-43BB-A6A4-3C6D9402EED0}"/>
            </a:ext>
          </a:extLst>
        </xdr:cNvPr>
        <xdr:cNvSpPr txBox="1"/>
      </xdr:nvSpPr>
      <xdr:spPr>
        <a:xfrm>
          <a:off x="26492468" y="4140489"/>
          <a:ext cx="545727" cy="80399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wordArtVertRtl" wrap="square" rtlCol="0" anchor="t">
          <a:spAutoFit/>
        </a:bodyPr>
        <a:lstStyle/>
        <a:p>
          <a:r>
            <a:rPr kumimoji="1" lang="ja-JP" altLang="en-US" sz="1600"/>
            <a:t>変更項目のみクラウドアプリごとに記入</a:t>
          </a:r>
          <a:endParaRPr kumimoji="1" lang="en-US" altLang="ja-JP" sz="1600"/>
        </a:p>
      </xdr:txBody>
    </xdr:sp>
    <xdr:clientData/>
  </xdr:oneCellAnchor>
  <xdr:twoCellAnchor>
    <xdr:from>
      <xdr:col>6</xdr:col>
      <xdr:colOff>256307</xdr:colOff>
      <xdr:row>17</xdr:row>
      <xdr:rowOff>0</xdr:rowOff>
    </xdr:from>
    <xdr:to>
      <xdr:col>6</xdr:col>
      <xdr:colOff>1347354</xdr:colOff>
      <xdr:row>19</xdr:row>
      <xdr:rowOff>241919</xdr:rowOff>
    </xdr:to>
    <xdr:sp macro="" textlink="">
      <xdr:nvSpPr>
        <xdr:cNvPr id="4" name="右矢印 3">
          <a:extLst>
            <a:ext uri="{FF2B5EF4-FFF2-40B4-BE49-F238E27FC236}">
              <a16:creationId xmlns:a16="http://schemas.microsoft.com/office/drawing/2014/main" id="{E7EF3BE5-07FE-4CD6-B3B9-EBB881D3248F}"/>
            </a:ext>
          </a:extLst>
        </xdr:cNvPr>
        <xdr:cNvSpPr/>
      </xdr:nvSpPr>
      <xdr:spPr bwMode="auto">
        <a:xfrm>
          <a:off x="4028207" y="2806700"/>
          <a:ext cx="373497" cy="330819"/>
        </a:xfrm>
        <a:prstGeom prst="rightArrow">
          <a:avLst/>
        </a:prstGeom>
        <a:solidFill>
          <a:srgbClr val="0000FF"/>
        </a:solidFill>
        <a:ln w="9525" cap="flat" cmpd="sng" algn="ctr">
          <a:noFill/>
          <a:prstDash val="solid"/>
          <a:round/>
          <a:headEnd type="none" w="med" len="med"/>
          <a:tailEnd type="none" w="med" len="med"/>
        </a:ln>
        <a:effectLst>
          <a:prstShdw prst="shdw17">
            <a:srgbClr val="000000">
              <a:gamma/>
              <a:shade val="60000"/>
              <a:invGamma/>
            </a:srgbClr>
          </a:prstShdw>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6</xdr:col>
      <xdr:colOff>242454</xdr:colOff>
      <xdr:row>10</xdr:row>
      <xdr:rowOff>101505</xdr:rowOff>
    </xdr:from>
    <xdr:to>
      <xdr:col>6</xdr:col>
      <xdr:colOff>1333501</xdr:colOff>
      <xdr:row>14</xdr:row>
      <xdr:rowOff>0</xdr:rowOff>
    </xdr:to>
    <xdr:sp macro="" textlink="">
      <xdr:nvSpPr>
        <xdr:cNvPr id="2" name="右矢印 1">
          <a:extLst>
            <a:ext uri="{FF2B5EF4-FFF2-40B4-BE49-F238E27FC236}">
              <a16:creationId xmlns:a16="http://schemas.microsoft.com/office/drawing/2014/main" id="{57BC1ABC-B053-4CEB-B568-2ABC631DBA3A}"/>
            </a:ext>
          </a:extLst>
        </xdr:cNvPr>
        <xdr:cNvSpPr/>
      </xdr:nvSpPr>
      <xdr:spPr bwMode="auto">
        <a:xfrm>
          <a:off x="26277454" y="2425605"/>
          <a:ext cx="1091047" cy="558895"/>
        </a:xfrm>
        <a:prstGeom prst="rightArrow">
          <a:avLst/>
        </a:prstGeom>
        <a:solidFill>
          <a:srgbClr val="0000FF"/>
        </a:solidFill>
        <a:ln w="9525" cap="flat" cmpd="sng" algn="ctr">
          <a:noFill/>
          <a:prstDash val="solid"/>
          <a:round/>
          <a:headEnd type="none" w="med" len="med"/>
          <a:tailEnd type="none" w="med" len="med"/>
        </a:ln>
        <a:effectLst>
          <a:prstShdw prst="shdw17">
            <a:srgbClr val="000000">
              <a:gamma/>
              <a:shade val="60000"/>
              <a:invGamma/>
            </a:srgbClr>
          </a:prstShdw>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6</xdr:col>
      <xdr:colOff>457468</xdr:colOff>
      <xdr:row>20</xdr:row>
      <xdr:rowOff>111125</xdr:rowOff>
    </xdr:from>
    <xdr:ext cx="545727" cy="7531966"/>
    <xdr:sp macro="" textlink="">
      <xdr:nvSpPr>
        <xdr:cNvPr id="3" name="テキスト ボックス 2">
          <a:extLst>
            <a:ext uri="{FF2B5EF4-FFF2-40B4-BE49-F238E27FC236}">
              <a16:creationId xmlns:a16="http://schemas.microsoft.com/office/drawing/2014/main" id="{002B8629-91E2-4732-9FF4-51BCCAD92A3D}"/>
            </a:ext>
          </a:extLst>
        </xdr:cNvPr>
        <xdr:cNvSpPr txBox="1"/>
      </xdr:nvSpPr>
      <xdr:spPr>
        <a:xfrm>
          <a:off x="26492468" y="4140489"/>
          <a:ext cx="545727" cy="75319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wordArtVertRtl" wrap="square" rtlCol="0" anchor="t">
          <a:spAutoFit/>
        </a:bodyPr>
        <a:lstStyle/>
        <a:p>
          <a:r>
            <a:rPr kumimoji="1" lang="ja-JP" altLang="en-US" sz="1600"/>
            <a:t>変更項目のみクラウドアプリごとに記入</a:t>
          </a:r>
          <a:endParaRPr kumimoji="1" lang="en-US" altLang="ja-JP" sz="1600"/>
        </a:p>
      </xdr:txBody>
    </xdr:sp>
    <xdr:clientData/>
  </xdr:oneCellAnchor>
  <xdr:twoCellAnchor>
    <xdr:from>
      <xdr:col>6</xdr:col>
      <xdr:colOff>256307</xdr:colOff>
      <xdr:row>17</xdr:row>
      <xdr:rowOff>0</xdr:rowOff>
    </xdr:from>
    <xdr:to>
      <xdr:col>6</xdr:col>
      <xdr:colOff>1347354</xdr:colOff>
      <xdr:row>19</xdr:row>
      <xdr:rowOff>241919</xdr:rowOff>
    </xdr:to>
    <xdr:sp macro="" textlink="">
      <xdr:nvSpPr>
        <xdr:cNvPr id="4" name="右矢印 3">
          <a:extLst>
            <a:ext uri="{FF2B5EF4-FFF2-40B4-BE49-F238E27FC236}">
              <a16:creationId xmlns:a16="http://schemas.microsoft.com/office/drawing/2014/main" id="{48D4481E-152A-4FB6-B0CC-CD6BCFF10400}"/>
            </a:ext>
          </a:extLst>
        </xdr:cNvPr>
        <xdr:cNvSpPr/>
      </xdr:nvSpPr>
      <xdr:spPr bwMode="auto">
        <a:xfrm>
          <a:off x="26291307" y="3581400"/>
          <a:ext cx="1091047" cy="495919"/>
        </a:xfrm>
        <a:prstGeom prst="rightArrow">
          <a:avLst/>
        </a:prstGeom>
        <a:solidFill>
          <a:srgbClr val="0000FF"/>
        </a:solidFill>
        <a:ln w="9525" cap="flat" cmpd="sng" algn="ctr">
          <a:noFill/>
          <a:prstDash val="solid"/>
          <a:round/>
          <a:headEnd type="none" w="med" len="med"/>
          <a:tailEnd type="none" w="med" len="med"/>
        </a:ln>
        <a:effectLst>
          <a:prstShdw prst="shdw17">
            <a:srgbClr val="000000">
              <a:gamma/>
              <a:shade val="60000"/>
              <a:invGamma/>
            </a:srgbClr>
          </a:prst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16</xdr:col>
      <xdr:colOff>47666</xdr:colOff>
      <xdr:row>2</xdr:row>
      <xdr:rowOff>63500</xdr:rowOff>
    </xdr:from>
    <xdr:to>
      <xdr:col>24</xdr:col>
      <xdr:colOff>573480</xdr:colOff>
      <xdr:row>13</xdr:row>
      <xdr:rowOff>84941</xdr:rowOff>
    </xdr:to>
    <xdr:sp macro="" textlink="">
      <xdr:nvSpPr>
        <xdr:cNvPr id="5" name="円形吹き出し 5">
          <a:extLst>
            <a:ext uri="{FF2B5EF4-FFF2-40B4-BE49-F238E27FC236}">
              <a16:creationId xmlns:a16="http://schemas.microsoft.com/office/drawing/2014/main" id="{D90716D3-199C-492B-BD98-8CABCC982C03}"/>
            </a:ext>
          </a:extLst>
        </xdr:cNvPr>
        <xdr:cNvSpPr/>
      </xdr:nvSpPr>
      <xdr:spPr>
        <a:xfrm>
          <a:off x="39290666" y="635000"/>
          <a:ext cx="5415314" cy="2370941"/>
        </a:xfrm>
        <a:prstGeom prst="wedgeEllipseCallout">
          <a:avLst>
            <a:gd name="adj1" fmla="val -61301"/>
            <a:gd name="adj2" fmla="val 32578"/>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ご利用中のクラウドアプリケーションに、</a:t>
          </a:r>
          <a:endParaRPr kumimoji="1" lang="en-US" altLang="ja-JP" sz="1100">
            <a:solidFill>
              <a:sysClr val="windowText" lastClr="000000"/>
            </a:solidFill>
          </a:endParaRPr>
        </a:p>
        <a:p>
          <a:pPr algn="l"/>
          <a:r>
            <a:rPr kumimoji="1" lang="ja-JP" altLang="en-US" sz="1100">
              <a:solidFill>
                <a:sysClr val="windowText" lastClr="000000"/>
              </a:solidFill>
            </a:rPr>
            <a:t>「ＮＴＴ東日本推奨設定」を設定する場合はこちらに○をつけます。</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en-US" altLang="ja-JP" sz="1100">
              <a:solidFill>
                <a:sysClr val="windowText" lastClr="000000"/>
              </a:solidFill>
            </a:rPr>
            <a:t>※</a:t>
          </a:r>
          <a:r>
            <a:rPr kumimoji="1" lang="ja-JP" altLang="en-US" sz="1100">
              <a:solidFill>
                <a:sysClr val="windowText" lastClr="000000"/>
              </a:solidFill>
            </a:rPr>
            <a:t>こちらに○を付けたクラウドアプリは、以下詳細設定を入力しないでください。</a:t>
          </a:r>
          <a:endParaRPr kumimoji="1" lang="en-US" altLang="ja-JP" sz="1100">
            <a:solidFill>
              <a:sysClr val="windowText" lastClr="000000"/>
            </a:solidFill>
          </a:endParaRPr>
        </a:p>
      </xdr:txBody>
    </xdr:sp>
    <xdr:clientData/>
  </xdr:twoCellAnchor>
  <xdr:twoCellAnchor>
    <xdr:from>
      <xdr:col>8</xdr:col>
      <xdr:colOff>889000</xdr:colOff>
      <xdr:row>18</xdr:row>
      <xdr:rowOff>13359</xdr:rowOff>
    </xdr:from>
    <xdr:to>
      <xdr:col>11</xdr:col>
      <xdr:colOff>148604</xdr:colOff>
      <xdr:row>26</xdr:row>
      <xdr:rowOff>43873</xdr:rowOff>
    </xdr:to>
    <xdr:sp macro="" textlink="">
      <xdr:nvSpPr>
        <xdr:cNvPr id="6" name="円形吹き出し 6">
          <a:extLst>
            <a:ext uri="{FF2B5EF4-FFF2-40B4-BE49-F238E27FC236}">
              <a16:creationId xmlns:a16="http://schemas.microsoft.com/office/drawing/2014/main" id="{26D9BA1B-E84B-4454-806C-0479A6824715}"/>
            </a:ext>
          </a:extLst>
        </xdr:cNvPr>
        <xdr:cNvSpPr/>
      </xdr:nvSpPr>
      <xdr:spPr>
        <a:xfrm>
          <a:off x="29781500" y="3950359"/>
          <a:ext cx="3450604" cy="1999014"/>
        </a:xfrm>
        <a:prstGeom prst="wedgeEllipseCallout">
          <a:avLst>
            <a:gd name="adj1" fmla="val -69871"/>
            <a:gd name="adj2" fmla="val -21860"/>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ご利用中のクラウドアプリケーションに設定したポリシーが実行された際に処理名として表示されます。</a:t>
          </a:r>
          <a:endParaRPr kumimoji="1" lang="en-US" altLang="ja-JP" sz="1100">
            <a:solidFill>
              <a:sysClr val="windowText" lastClr="000000"/>
            </a:solidFill>
          </a:endParaRPr>
        </a:p>
        <a:p>
          <a:pPr algn="l"/>
          <a:r>
            <a:rPr kumimoji="1" lang="ja-JP" altLang="en-US" sz="1100">
              <a:solidFill>
                <a:sysClr val="windowText" lastClr="000000"/>
              </a:solidFill>
            </a:rPr>
            <a:t>任意の文字列で指定できます。</a:t>
          </a:r>
          <a:r>
            <a:rPr kumimoji="1" lang="en-US" altLang="ja-JP" sz="1100">
              <a:solidFill>
                <a:sysClr val="windowText" lastClr="000000"/>
              </a:solidFill>
            </a:rPr>
            <a:t>(</a:t>
          </a:r>
          <a:r>
            <a:rPr kumimoji="1" lang="ja-JP" altLang="en-US" sz="1100">
              <a:solidFill>
                <a:sysClr val="windowText" lastClr="000000"/>
              </a:solidFill>
            </a:rPr>
            <a:t>設定必須</a:t>
          </a:r>
          <a:r>
            <a:rPr kumimoji="1" lang="en-US" altLang="ja-JP" sz="1100">
              <a:solidFill>
                <a:sysClr val="windowText" lastClr="000000"/>
              </a:solidFill>
            </a:rPr>
            <a:t>)</a:t>
          </a:r>
        </a:p>
        <a:p>
          <a:pPr algn="l"/>
          <a:endParaRPr kumimoji="1" lang="en-US" altLang="ja-JP" sz="1100">
            <a:solidFill>
              <a:sysClr val="windowText" lastClr="000000"/>
            </a:solidFill>
          </a:endParaRPr>
        </a:p>
        <a:p>
          <a:pPr algn="l"/>
          <a:r>
            <a:rPr kumimoji="1" lang="ja-JP" altLang="en-US" sz="1100">
              <a:solidFill>
                <a:sysClr val="windowText" lastClr="000000"/>
              </a:solidFill>
            </a:rPr>
            <a:t>また、概要を記載することもできます</a:t>
          </a:r>
          <a:r>
            <a:rPr kumimoji="1" lang="en-US" altLang="ja-JP" sz="1100">
              <a:solidFill>
                <a:sysClr val="windowText" lastClr="000000"/>
              </a:solidFill>
            </a:rPr>
            <a:t>(</a:t>
          </a:r>
          <a:r>
            <a:rPr kumimoji="1" lang="ja-JP" altLang="en-US" sz="1100">
              <a:solidFill>
                <a:sysClr val="windowText" lastClr="000000"/>
              </a:solidFill>
            </a:rPr>
            <a:t>任意</a:t>
          </a:r>
          <a:r>
            <a:rPr kumimoji="1" lang="en-US" altLang="ja-JP" sz="1100">
              <a:solidFill>
                <a:sysClr val="windowText" lastClr="000000"/>
              </a:solidFill>
            </a:rPr>
            <a:t>)</a:t>
          </a:r>
        </a:p>
      </xdr:txBody>
    </xdr:sp>
    <xdr:clientData/>
  </xdr:twoCellAnchor>
  <xdr:twoCellAnchor>
    <xdr:from>
      <xdr:col>11</xdr:col>
      <xdr:colOff>205013</xdr:colOff>
      <xdr:row>29</xdr:row>
      <xdr:rowOff>84941</xdr:rowOff>
    </xdr:from>
    <xdr:to>
      <xdr:col>13</xdr:col>
      <xdr:colOff>884216</xdr:colOff>
      <xdr:row>50</xdr:row>
      <xdr:rowOff>159821</xdr:rowOff>
    </xdr:to>
    <xdr:sp macro="" textlink="">
      <xdr:nvSpPr>
        <xdr:cNvPr id="7" name="円形吹き出し 9">
          <a:extLst>
            <a:ext uri="{FF2B5EF4-FFF2-40B4-BE49-F238E27FC236}">
              <a16:creationId xmlns:a16="http://schemas.microsoft.com/office/drawing/2014/main" id="{D831ACE1-B9F7-4337-AC6B-0F2DE62C28DE}"/>
            </a:ext>
          </a:extLst>
        </xdr:cNvPr>
        <xdr:cNvSpPr/>
      </xdr:nvSpPr>
      <xdr:spPr>
        <a:xfrm>
          <a:off x="33288513" y="6879441"/>
          <a:ext cx="3473203" cy="6234380"/>
        </a:xfrm>
        <a:prstGeom prst="wedgeEllipseCallout">
          <a:avLst>
            <a:gd name="adj1" fmla="val -73504"/>
            <a:gd name="adj2" fmla="val -8929"/>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情報漏えいと思わしきデータを検知した際に、どういった処理を行うかを設定します。</a:t>
          </a:r>
          <a:endParaRPr kumimoji="1" lang="en-US" altLang="ja-JP" sz="1100">
            <a:solidFill>
              <a:sysClr val="windowText" lastClr="000000"/>
            </a:solidFill>
          </a:endParaRPr>
        </a:p>
        <a:p>
          <a:pPr algn="l"/>
          <a:r>
            <a:rPr kumimoji="1" lang="ja-JP" altLang="en-US" sz="1100" b="0">
              <a:solidFill>
                <a:schemeClr val="tx1"/>
              </a:solidFill>
            </a:rPr>
            <a:t>日本向けマイナンバーや運転免許所番号、</a:t>
          </a:r>
          <a:endParaRPr kumimoji="1" lang="en-US" altLang="ja-JP" sz="1100" b="0">
            <a:solidFill>
              <a:schemeClr val="tx1"/>
            </a:solidFill>
          </a:endParaRPr>
        </a:p>
        <a:p>
          <a:pPr algn="l"/>
          <a:r>
            <a:rPr kumimoji="1" lang="ja-JP" altLang="en-US" sz="1100" b="0">
              <a:solidFill>
                <a:schemeClr val="tx1"/>
              </a:solidFill>
            </a:rPr>
            <a:t>クレジットカード番号といった情報の保護設定の為、設定を推奨しています。</a:t>
          </a:r>
          <a:endParaRPr kumimoji="1" lang="en-US" altLang="ja-JP" sz="1100" b="0">
            <a:solidFill>
              <a:schemeClr val="tx1"/>
            </a:solidFill>
          </a:endParaRPr>
        </a:p>
        <a:p>
          <a:pPr algn="l"/>
          <a:endParaRPr kumimoji="1" lang="en-US" altLang="ja-JP" sz="1100" b="0">
            <a:solidFill>
              <a:schemeClr val="tx1"/>
            </a:solidFill>
          </a:endParaRPr>
        </a:p>
        <a:p>
          <a:pPr algn="l"/>
          <a:r>
            <a:rPr kumimoji="1" lang="ja-JP" altLang="en-US" sz="1100" b="0">
              <a:solidFill>
                <a:schemeClr val="tx1"/>
              </a:solidFill>
            </a:rPr>
            <a:t>各処理の詳細は以下を参照ください。</a:t>
          </a:r>
          <a:endParaRPr kumimoji="1" lang="en-US" altLang="ja-JP" sz="1100" b="0">
            <a:solidFill>
              <a:schemeClr val="tx1"/>
            </a:solidFill>
          </a:endParaRPr>
        </a:p>
        <a:p>
          <a:pPr algn="l"/>
          <a:endParaRPr kumimoji="1" lang="en-US" altLang="ja-JP" sz="1100" b="0">
            <a:solidFill>
              <a:schemeClr val="tx1"/>
            </a:solidFill>
          </a:endParaRPr>
        </a:p>
        <a:p>
          <a:pPr algn="l"/>
          <a:r>
            <a:rPr kumimoji="1" lang="ja-JP" altLang="en-US" sz="1100" b="0">
              <a:solidFill>
                <a:schemeClr val="tx1"/>
              </a:solidFill>
            </a:rPr>
            <a:t>放置：特に何も行いません。</a:t>
          </a:r>
          <a:endParaRPr kumimoji="1" lang="en-US" altLang="ja-JP" sz="1100" b="0">
            <a:solidFill>
              <a:schemeClr val="tx1"/>
            </a:solidFill>
          </a:endParaRPr>
        </a:p>
        <a:p>
          <a:pPr algn="l"/>
          <a:r>
            <a:rPr kumimoji="1" lang="ja-JP" altLang="en-US" sz="1100" b="0">
              <a:solidFill>
                <a:schemeClr val="tx1"/>
              </a:solidFill>
            </a:rPr>
            <a:t>削除：対象を削除します。</a:t>
          </a:r>
          <a:endParaRPr kumimoji="1" lang="en-US" altLang="ja-JP" sz="1100" b="0">
            <a:solidFill>
              <a:schemeClr val="tx1"/>
            </a:solidFill>
          </a:endParaRPr>
        </a:p>
        <a:p>
          <a:pPr algn="l"/>
          <a:r>
            <a:rPr kumimoji="1" lang="ja-JP" altLang="en-US" sz="1100" b="0">
              <a:solidFill>
                <a:schemeClr val="tx1"/>
              </a:solidFill>
            </a:rPr>
            <a:t>隔離：対象を別の領域へ隔離します。</a:t>
          </a:r>
          <a:endParaRPr kumimoji="1" lang="en-US" altLang="ja-JP" sz="1100" b="0">
            <a:solidFill>
              <a:schemeClr val="tx1"/>
            </a:solidFill>
          </a:endParaRPr>
        </a:p>
        <a:p>
          <a:pPr algn="l"/>
          <a:r>
            <a:rPr kumimoji="1" lang="ja-JP" altLang="en-US" sz="1100" b="0">
              <a:solidFill>
                <a:schemeClr val="tx1"/>
              </a:solidFill>
            </a:rPr>
            <a:t>メールにラベル付け：メールにのみ有効。</a:t>
          </a:r>
          <a:endParaRPr kumimoji="1" lang="en-US" altLang="ja-JP" sz="1100" b="0">
            <a:solidFill>
              <a:schemeClr val="tx1"/>
            </a:solidFill>
          </a:endParaRPr>
        </a:p>
        <a:p>
          <a:pPr algn="l"/>
          <a:r>
            <a:rPr kumimoji="1" lang="ja-JP" altLang="en-US" sz="1100" b="0">
              <a:solidFill>
                <a:schemeClr val="tx1"/>
              </a:solidFill>
            </a:rPr>
            <a:t>メール件名にラベルを挿入できます。</a:t>
          </a:r>
          <a:endParaRPr kumimoji="1" lang="en-US" altLang="ja-JP" sz="1100" b="0">
            <a:solidFill>
              <a:schemeClr val="tx1"/>
            </a:solidFill>
          </a:endParaRPr>
        </a:p>
        <a:p>
          <a:pPr algn="l"/>
          <a:r>
            <a:rPr kumimoji="1" lang="ja-JP" altLang="en-US" sz="1100" b="0">
              <a:solidFill>
                <a:schemeClr val="tx1"/>
              </a:solidFill>
            </a:rPr>
            <a:t>迷惑メールフォルダへ移動</a:t>
          </a:r>
          <a:r>
            <a:rPr kumimoji="1" lang="en-US" altLang="ja-JP" sz="1100" b="0">
              <a:solidFill>
                <a:schemeClr val="tx1"/>
              </a:solidFill>
            </a:rPr>
            <a:t>:Exchange</a:t>
          </a:r>
          <a:r>
            <a:rPr kumimoji="1" lang="ja-JP" altLang="en-US" sz="1100" b="0">
              <a:solidFill>
                <a:schemeClr val="tx1"/>
              </a:solidFill>
            </a:rPr>
            <a:t>のみで検出されたメールは迷惑メールフォルダへ移動します。</a:t>
          </a:r>
          <a:endParaRPr kumimoji="1" lang="en-US" altLang="ja-JP" sz="1100" b="0">
            <a:solidFill>
              <a:schemeClr val="tx1"/>
            </a:solidFill>
          </a:endParaRPr>
        </a:p>
      </xdr:txBody>
    </xdr:sp>
    <xdr:clientData/>
  </xdr:twoCellAnchor>
  <xdr:twoCellAnchor>
    <xdr:from>
      <xdr:col>8</xdr:col>
      <xdr:colOff>583706</xdr:colOff>
      <xdr:row>287</xdr:row>
      <xdr:rowOff>1326407</xdr:rowOff>
    </xdr:from>
    <xdr:to>
      <xdr:col>10</xdr:col>
      <xdr:colOff>1299358</xdr:colOff>
      <xdr:row>289</xdr:row>
      <xdr:rowOff>45522</xdr:rowOff>
    </xdr:to>
    <xdr:sp macro="" textlink="">
      <xdr:nvSpPr>
        <xdr:cNvPr id="8" name="円形吹き出し 11">
          <a:extLst>
            <a:ext uri="{FF2B5EF4-FFF2-40B4-BE49-F238E27FC236}">
              <a16:creationId xmlns:a16="http://schemas.microsoft.com/office/drawing/2014/main" id="{CFA07CFD-CD1E-49D4-9F7F-7E846CAC6006}"/>
            </a:ext>
          </a:extLst>
        </xdr:cNvPr>
        <xdr:cNvSpPr/>
      </xdr:nvSpPr>
      <xdr:spPr>
        <a:xfrm>
          <a:off x="29343433" y="92939589"/>
          <a:ext cx="3440380" cy="2021115"/>
        </a:xfrm>
        <a:prstGeom prst="wedgeEllipseCallout">
          <a:avLst>
            <a:gd name="adj1" fmla="val -61992"/>
            <a:gd name="adj2" fmla="val -5127"/>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0">
              <a:solidFill>
                <a:schemeClr val="tx1"/>
              </a:solidFill>
            </a:rPr>
            <a:t>管理者またはユーザへ通知する頻度を設定します。</a:t>
          </a:r>
          <a:endParaRPr kumimoji="1" lang="en-US" altLang="ja-JP" sz="1100" b="0">
            <a:solidFill>
              <a:schemeClr val="tx1"/>
            </a:solidFill>
          </a:endParaRPr>
        </a:p>
        <a:p>
          <a:pPr algn="l"/>
          <a:endParaRPr kumimoji="1" lang="en-US" altLang="ja-JP" sz="1100" b="0">
            <a:solidFill>
              <a:schemeClr val="tx1"/>
            </a:solidFill>
          </a:endParaRPr>
        </a:p>
        <a:p>
          <a:pPr algn="l"/>
          <a:r>
            <a:rPr kumimoji="1" lang="ja-JP" altLang="en-US" sz="1100" b="0">
              <a:solidFill>
                <a:schemeClr val="tx1"/>
              </a:solidFill>
            </a:rPr>
            <a:t>条件を</a:t>
          </a:r>
          <a:r>
            <a:rPr kumimoji="1" lang="en-US" altLang="ja-JP" sz="1100" b="0">
              <a:solidFill>
                <a:schemeClr val="tx1"/>
              </a:solidFill>
            </a:rPr>
            <a:t>1~3</a:t>
          </a:r>
          <a:r>
            <a:rPr kumimoji="1" lang="ja-JP" altLang="en-US" sz="1100" b="0">
              <a:solidFill>
                <a:schemeClr val="tx1"/>
              </a:solidFill>
            </a:rPr>
            <a:t>の数字で指定します。</a:t>
          </a:r>
          <a:endParaRPr kumimoji="1" lang="en-US" altLang="ja-JP" sz="1100" b="0">
            <a:solidFill>
              <a:schemeClr val="tx1"/>
            </a:solidFill>
          </a:endParaRPr>
        </a:p>
        <a:p>
          <a:pPr algn="l"/>
          <a:r>
            <a:rPr kumimoji="1" lang="ja-JP" altLang="en-US" sz="1100" b="0">
              <a:solidFill>
                <a:schemeClr val="tx1"/>
              </a:solidFill>
            </a:rPr>
            <a:t>その後、通知頻度を記載します。</a:t>
          </a:r>
          <a:endParaRPr kumimoji="1" lang="en-US" altLang="ja-JP" sz="1100" b="0">
            <a:solidFill>
              <a:schemeClr val="tx1"/>
            </a:solidFill>
          </a:endParaRPr>
        </a:p>
      </xdr:txBody>
    </xdr:sp>
    <xdr:clientData/>
  </xdr:twoCellAnchor>
  <xdr:twoCellAnchor>
    <xdr:from>
      <xdr:col>17</xdr:col>
      <xdr:colOff>96818</xdr:colOff>
      <xdr:row>292</xdr:row>
      <xdr:rowOff>139040</xdr:rowOff>
    </xdr:from>
    <xdr:to>
      <xdr:col>22</xdr:col>
      <xdr:colOff>446644</xdr:colOff>
      <xdr:row>296</xdr:row>
      <xdr:rowOff>77271</xdr:rowOff>
    </xdr:to>
    <xdr:sp macro="" textlink="">
      <xdr:nvSpPr>
        <xdr:cNvPr id="9" name="円形吹き出し 13">
          <a:extLst>
            <a:ext uri="{FF2B5EF4-FFF2-40B4-BE49-F238E27FC236}">
              <a16:creationId xmlns:a16="http://schemas.microsoft.com/office/drawing/2014/main" id="{E0CDFBF3-DC15-43DD-AC99-06883FA5D621}"/>
            </a:ext>
          </a:extLst>
        </xdr:cNvPr>
        <xdr:cNvSpPr/>
      </xdr:nvSpPr>
      <xdr:spPr>
        <a:xfrm>
          <a:off x="39397545" y="96208767"/>
          <a:ext cx="3467099" cy="1254413"/>
        </a:xfrm>
        <a:prstGeom prst="wedgeEllipseCallout">
          <a:avLst>
            <a:gd name="adj1" fmla="val -73504"/>
            <a:gd name="adj2" fmla="val -8929"/>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0">
              <a:solidFill>
                <a:schemeClr val="tx1"/>
              </a:solidFill>
            </a:rPr>
            <a:t>検出対象にする独自のキーワードを設定できます。</a:t>
          </a:r>
          <a:endParaRPr kumimoji="1" lang="en-US" altLang="ja-JP" sz="1100" b="0">
            <a:solidFill>
              <a:schemeClr val="tx1"/>
            </a:solidFill>
          </a:endParaRPr>
        </a:p>
        <a:p>
          <a:pPr algn="l"/>
          <a:r>
            <a:rPr kumimoji="1" lang="ja-JP" altLang="en-US" sz="1100" b="0">
              <a:solidFill>
                <a:schemeClr val="tx1"/>
              </a:solidFill>
            </a:rPr>
            <a:t>例：</a:t>
          </a:r>
          <a:r>
            <a:rPr kumimoji="1" lang="ja-JP" altLang="en-US" sz="1100" b="0">
              <a:solidFill>
                <a:srgbClr val="FF0000"/>
              </a:solidFill>
            </a:rPr>
            <a:t>社外秘</a:t>
          </a:r>
          <a:r>
            <a:rPr kumimoji="1" lang="en-US" altLang="ja-JP" sz="1100" b="0">
              <a:solidFill>
                <a:schemeClr val="tx1"/>
              </a:solidFill>
            </a:rPr>
            <a:t>,</a:t>
          </a:r>
          <a:r>
            <a:rPr kumimoji="1" lang="ja-JP" altLang="en-US" sz="1100" b="0">
              <a:solidFill>
                <a:srgbClr val="FF0000"/>
              </a:solidFill>
            </a:rPr>
            <a:t>持ち出し禁止</a:t>
          </a:r>
          <a:endParaRPr kumimoji="1" lang="en-US" altLang="ja-JP" sz="1100" b="0">
            <a:solidFill>
              <a:srgbClr val="FF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D0A2D-1895-4EF0-B247-CEF095F3B642}">
  <sheetPr codeName="Sheet1"/>
  <dimension ref="A1:BZ84"/>
  <sheetViews>
    <sheetView zoomScale="70" zoomScaleNormal="70" workbookViewId="0">
      <selection activeCell="CB16" sqref="CB16"/>
    </sheetView>
  </sheetViews>
  <sheetFormatPr defaultColWidth="2.25" defaultRowHeight="13"/>
  <cols>
    <col min="1" max="2" width="2.25" style="27" customWidth="1"/>
    <col min="3" max="3" width="2.58203125" style="27" customWidth="1"/>
    <col min="4" max="9" width="2.25" style="27"/>
    <col min="10" max="10" width="1.33203125" style="27" customWidth="1"/>
    <col min="11" max="12" width="2.25" style="27"/>
    <col min="13" max="13" width="2.9140625" style="27" customWidth="1"/>
    <col min="14" max="14" width="2.25" style="27"/>
    <col min="15" max="15" width="5.08203125" style="27" customWidth="1"/>
    <col min="16" max="16" width="2.25" style="27"/>
    <col min="17" max="17" width="11.5" style="27" customWidth="1"/>
    <col min="18" max="18" width="2.25" style="27" hidden="1" customWidth="1"/>
    <col min="19" max="19" width="2.25" style="27"/>
    <col min="20" max="20" width="0.4140625" style="27" customWidth="1"/>
    <col min="21" max="21" width="3.83203125" style="27" customWidth="1"/>
    <col min="22" max="22" width="2.25" style="27"/>
    <col min="23" max="23" width="1.83203125" style="27" customWidth="1"/>
    <col min="24" max="24" width="3.5" style="27" customWidth="1"/>
    <col min="25" max="25" width="2.33203125" style="27" customWidth="1"/>
    <col min="26" max="26" width="1.83203125" style="27" customWidth="1"/>
    <col min="27" max="27" width="3" style="27" customWidth="1"/>
    <col min="28" max="28" width="3.1640625" style="27" customWidth="1"/>
    <col min="29" max="29" width="2.25" style="27"/>
    <col min="30" max="30" width="1.33203125" style="27" customWidth="1"/>
    <col min="31" max="31" width="3.5" style="27" customWidth="1"/>
    <col min="32" max="32" width="2.58203125" style="27" customWidth="1"/>
    <col min="33" max="33" width="3.4140625" style="27" customWidth="1"/>
    <col min="34" max="34" width="2" style="27" customWidth="1"/>
    <col min="35" max="35" width="2.33203125" style="27" customWidth="1"/>
    <col min="36" max="36" width="2.25" style="27"/>
    <col min="37" max="37" width="2.5" style="27" customWidth="1"/>
    <col min="38" max="38" width="2.33203125" style="27" customWidth="1"/>
    <col min="39" max="39" width="4.58203125" style="27" customWidth="1"/>
    <col min="40" max="40" width="0.4140625" style="27" customWidth="1"/>
    <col min="41" max="41" width="2.75" style="27" customWidth="1"/>
    <col min="42" max="42" width="2.25" style="27"/>
    <col min="43" max="44" width="2.75" style="27" customWidth="1"/>
    <col min="45" max="46" width="2.25" style="27"/>
    <col min="47" max="47" width="3.4140625" style="27" customWidth="1"/>
    <col min="48" max="48" width="1.58203125" style="27" customWidth="1"/>
    <col min="49" max="49" width="3.83203125" style="27" customWidth="1"/>
    <col min="50" max="50" width="2.75" style="27" customWidth="1"/>
    <col min="51" max="51" width="1.4140625" style="27" customWidth="1"/>
    <col min="52" max="52" width="3.1640625" style="27" customWidth="1"/>
    <col min="53" max="53" width="4.08203125" style="27" customWidth="1"/>
    <col min="54" max="54" width="1.83203125" style="27" customWidth="1"/>
    <col min="55" max="55" width="7.1640625" style="27" customWidth="1"/>
    <col min="56" max="56" width="5.33203125" style="27" customWidth="1"/>
    <col min="57" max="57" width="5.08203125" style="26" hidden="1" customWidth="1"/>
    <col min="58" max="61" width="2.25" style="26" hidden="1" customWidth="1"/>
    <col min="62" max="62" width="11.1640625" style="26" hidden="1" customWidth="1"/>
    <col min="63" max="63" width="2.25" style="27" customWidth="1"/>
    <col min="64" max="16384" width="2.25" style="27"/>
  </cols>
  <sheetData>
    <row r="1" spans="1:78" ht="5.15" customHeight="1">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row>
    <row r="2" spans="1:78" s="29" customFormat="1" ht="21.75" customHeight="1">
      <c r="A2" s="2"/>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5" t="s">
        <v>1</v>
      </c>
      <c r="BA2" s="4"/>
      <c r="BB2" s="4"/>
      <c r="BC2" s="6"/>
      <c r="BD2" s="7"/>
      <c r="BE2" s="28"/>
      <c r="BF2" s="28"/>
      <c r="BG2" s="28"/>
      <c r="BH2" s="28"/>
      <c r="BI2" s="28"/>
      <c r="BJ2" s="28"/>
    </row>
    <row r="3" spans="1:78" s="29" customFormat="1" ht="6.75" customHeight="1">
      <c r="A3" s="2"/>
      <c r="B3" s="8"/>
      <c r="C3" s="114" t="s">
        <v>2</v>
      </c>
      <c r="D3" s="115"/>
      <c r="E3" s="115"/>
      <c r="F3" s="115"/>
      <c r="G3" s="115"/>
      <c r="H3" s="115"/>
      <c r="I3" s="115"/>
      <c r="J3" s="115"/>
      <c r="K3" s="115"/>
      <c r="L3" s="115"/>
      <c r="M3" s="115"/>
      <c r="N3" s="115"/>
      <c r="O3" s="115"/>
      <c r="P3" s="115"/>
      <c r="Q3" s="115"/>
      <c r="R3" s="115"/>
      <c r="S3" s="115"/>
      <c r="T3" s="115"/>
      <c r="U3" s="115"/>
      <c r="V3" s="115"/>
      <c r="W3" s="115"/>
      <c r="X3" s="115"/>
      <c r="Y3" s="115"/>
      <c r="Z3" s="115"/>
      <c r="AA3" s="115"/>
      <c r="AB3" s="115"/>
      <c r="AC3" s="115"/>
      <c r="AD3" s="115"/>
      <c r="AE3" s="115"/>
      <c r="AF3" s="115"/>
      <c r="AG3" s="115"/>
      <c r="AH3" s="115"/>
      <c r="AI3" s="115"/>
      <c r="AJ3" s="115"/>
      <c r="AK3" s="115"/>
      <c r="AL3" s="115"/>
      <c r="AM3" s="115"/>
      <c r="AN3" s="115"/>
      <c r="AO3" s="115"/>
      <c r="AP3" s="115"/>
      <c r="AQ3" s="115"/>
      <c r="AR3" s="115"/>
      <c r="AS3" s="115"/>
      <c r="AT3" s="115"/>
      <c r="AU3" s="115"/>
      <c r="AV3" s="115"/>
      <c r="AW3" s="115"/>
      <c r="AX3" s="115"/>
      <c r="AY3" s="115"/>
      <c r="AZ3" s="115"/>
      <c r="BA3" s="115"/>
      <c r="BB3" s="115"/>
      <c r="BC3" s="115"/>
      <c r="BD3" s="9"/>
      <c r="BE3" s="28"/>
      <c r="BF3" s="28"/>
      <c r="BG3" s="28"/>
      <c r="BH3" s="28"/>
      <c r="BI3" s="28"/>
      <c r="BJ3" s="28"/>
    </row>
    <row r="4" spans="1:78" s="29" customFormat="1" ht="6.75" customHeight="1">
      <c r="A4" s="2"/>
      <c r="B4" s="8"/>
      <c r="C4" s="115"/>
      <c r="D4" s="115"/>
      <c r="E4" s="115"/>
      <c r="F4" s="115"/>
      <c r="G4" s="115"/>
      <c r="H4" s="115"/>
      <c r="I4" s="115"/>
      <c r="J4" s="115"/>
      <c r="K4" s="115"/>
      <c r="L4" s="115"/>
      <c r="M4" s="115"/>
      <c r="N4" s="115"/>
      <c r="O4" s="115"/>
      <c r="P4" s="115"/>
      <c r="Q4" s="115"/>
      <c r="R4" s="115"/>
      <c r="S4" s="115"/>
      <c r="T4" s="115"/>
      <c r="U4" s="115"/>
      <c r="V4" s="115"/>
      <c r="W4" s="115"/>
      <c r="X4" s="115"/>
      <c r="Y4" s="115"/>
      <c r="Z4" s="115"/>
      <c r="AA4" s="115"/>
      <c r="AB4" s="115"/>
      <c r="AC4" s="115"/>
      <c r="AD4" s="115"/>
      <c r="AE4" s="115"/>
      <c r="AF4" s="115"/>
      <c r="AG4" s="115"/>
      <c r="AH4" s="115"/>
      <c r="AI4" s="115"/>
      <c r="AJ4" s="115"/>
      <c r="AK4" s="115"/>
      <c r="AL4" s="115"/>
      <c r="AM4" s="115"/>
      <c r="AN4" s="115"/>
      <c r="AO4" s="115"/>
      <c r="AP4" s="115"/>
      <c r="AQ4" s="115"/>
      <c r="AR4" s="115"/>
      <c r="AS4" s="115"/>
      <c r="AT4" s="115"/>
      <c r="AU4" s="115"/>
      <c r="AV4" s="115"/>
      <c r="AW4" s="115"/>
      <c r="AX4" s="115"/>
      <c r="AY4" s="115"/>
      <c r="AZ4" s="115"/>
      <c r="BA4" s="115"/>
      <c r="BB4" s="115"/>
      <c r="BC4" s="115"/>
      <c r="BD4" s="10"/>
      <c r="BE4" s="28"/>
      <c r="BF4" s="28"/>
      <c r="BG4" s="28"/>
      <c r="BH4" s="28"/>
      <c r="BI4" s="28"/>
      <c r="BJ4" s="28"/>
    </row>
    <row r="5" spans="1:78" s="29" customFormat="1" ht="9.75" customHeight="1">
      <c r="A5" s="2"/>
      <c r="B5" s="8"/>
      <c r="C5" s="115"/>
      <c r="D5" s="115"/>
      <c r="E5" s="115"/>
      <c r="F5" s="115"/>
      <c r="G5" s="115"/>
      <c r="H5" s="115"/>
      <c r="I5" s="115"/>
      <c r="J5" s="115"/>
      <c r="K5" s="115"/>
      <c r="L5" s="115"/>
      <c r="M5" s="115"/>
      <c r="N5" s="115"/>
      <c r="O5" s="115"/>
      <c r="P5" s="115"/>
      <c r="Q5" s="115"/>
      <c r="R5" s="115"/>
      <c r="S5" s="115"/>
      <c r="T5" s="115"/>
      <c r="U5" s="115"/>
      <c r="V5" s="115"/>
      <c r="W5" s="115"/>
      <c r="X5" s="115"/>
      <c r="Y5" s="115"/>
      <c r="Z5" s="115"/>
      <c r="AA5" s="115"/>
      <c r="AB5" s="115"/>
      <c r="AC5" s="115"/>
      <c r="AD5" s="115"/>
      <c r="AE5" s="115"/>
      <c r="AF5" s="115"/>
      <c r="AG5" s="115"/>
      <c r="AH5" s="115"/>
      <c r="AI5" s="115"/>
      <c r="AJ5" s="115"/>
      <c r="AK5" s="115"/>
      <c r="AL5" s="115"/>
      <c r="AM5" s="115"/>
      <c r="AN5" s="115"/>
      <c r="AO5" s="115"/>
      <c r="AP5" s="115"/>
      <c r="AQ5" s="115"/>
      <c r="AR5" s="115"/>
      <c r="AS5" s="115"/>
      <c r="AT5" s="115"/>
      <c r="AU5" s="115"/>
      <c r="AV5" s="115"/>
      <c r="AW5" s="115"/>
      <c r="AX5" s="115"/>
      <c r="AY5" s="115"/>
      <c r="AZ5" s="115"/>
      <c r="BA5" s="115"/>
      <c r="BB5" s="115"/>
      <c r="BC5" s="115"/>
      <c r="BD5" s="10"/>
      <c r="BE5" s="28"/>
      <c r="BF5" s="28"/>
      <c r="BG5" s="28"/>
      <c r="BH5" s="28"/>
      <c r="BI5" s="28"/>
      <c r="BJ5" s="28"/>
    </row>
    <row r="6" spans="1:78" s="29" customFormat="1" ht="10.5" customHeight="1">
      <c r="A6" s="2"/>
      <c r="B6" s="8"/>
      <c r="C6" s="115"/>
      <c r="D6" s="115"/>
      <c r="E6" s="115"/>
      <c r="F6" s="115"/>
      <c r="G6" s="115"/>
      <c r="H6" s="115"/>
      <c r="I6" s="115"/>
      <c r="J6" s="115"/>
      <c r="K6" s="115"/>
      <c r="L6" s="115"/>
      <c r="M6" s="115"/>
      <c r="N6" s="115"/>
      <c r="O6" s="115"/>
      <c r="P6" s="115"/>
      <c r="Q6" s="115"/>
      <c r="R6" s="115"/>
      <c r="S6" s="115"/>
      <c r="T6" s="115"/>
      <c r="U6" s="115"/>
      <c r="V6" s="115"/>
      <c r="W6" s="115"/>
      <c r="X6" s="115"/>
      <c r="Y6" s="115"/>
      <c r="Z6" s="115"/>
      <c r="AA6" s="115"/>
      <c r="AB6" s="115"/>
      <c r="AC6" s="115"/>
      <c r="AD6" s="115"/>
      <c r="AE6" s="115"/>
      <c r="AF6" s="115"/>
      <c r="AG6" s="115"/>
      <c r="AH6" s="115"/>
      <c r="AI6" s="115"/>
      <c r="AJ6" s="115"/>
      <c r="AK6" s="115"/>
      <c r="AL6" s="115"/>
      <c r="AM6" s="115"/>
      <c r="AN6" s="115"/>
      <c r="AO6" s="115"/>
      <c r="AP6" s="115"/>
      <c r="AQ6" s="115"/>
      <c r="AR6" s="115"/>
      <c r="AS6" s="115"/>
      <c r="AT6" s="115"/>
      <c r="AU6" s="115"/>
      <c r="AV6" s="115"/>
      <c r="AW6" s="115"/>
      <c r="AX6" s="115"/>
      <c r="AY6" s="115"/>
      <c r="AZ6" s="115"/>
      <c r="BA6" s="115"/>
      <c r="BB6" s="115"/>
      <c r="BC6" s="115"/>
      <c r="BD6" s="10"/>
      <c r="BE6" s="28"/>
      <c r="BF6" s="28"/>
      <c r="BG6" s="28"/>
      <c r="BH6" s="28"/>
      <c r="BI6" s="28"/>
      <c r="BJ6" s="28"/>
    </row>
    <row r="7" spans="1:78" ht="24" customHeight="1">
      <c r="A7" s="1"/>
      <c r="B7" s="11"/>
      <c r="C7" s="12" t="s">
        <v>3</v>
      </c>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2"/>
      <c r="AS7" s="2"/>
      <c r="AT7" s="1"/>
      <c r="AU7" s="13"/>
      <c r="AV7" s="2"/>
      <c r="AW7" s="2"/>
      <c r="AX7" s="2"/>
      <c r="AY7" s="1"/>
      <c r="AZ7" s="1"/>
      <c r="BA7" s="1"/>
      <c r="BB7" s="1"/>
      <c r="BC7" s="1"/>
      <c r="BD7" s="14"/>
    </row>
    <row r="8" spans="1:78" ht="39" customHeight="1" thickBot="1">
      <c r="A8" s="1"/>
      <c r="B8" s="8"/>
      <c r="C8" s="116" t="s">
        <v>4</v>
      </c>
      <c r="D8" s="116"/>
      <c r="E8" s="116"/>
      <c r="F8" s="116"/>
      <c r="G8" s="116"/>
      <c r="H8" s="116"/>
      <c r="I8" s="116"/>
      <c r="J8" s="116"/>
      <c r="K8" s="116"/>
      <c r="L8" s="116"/>
      <c r="M8" s="116"/>
      <c r="N8" s="116"/>
      <c r="O8" s="116"/>
      <c r="P8" s="116"/>
      <c r="Q8" s="116"/>
      <c r="R8" s="116"/>
      <c r="S8" s="116"/>
      <c r="T8" s="116"/>
      <c r="U8" s="116"/>
      <c r="V8" s="116"/>
      <c r="W8" s="116"/>
      <c r="X8" s="116"/>
      <c r="Y8" s="116"/>
      <c r="Z8" s="116"/>
      <c r="AA8" s="116"/>
      <c r="AB8" s="116"/>
      <c r="AC8" s="116"/>
      <c r="AD8" s="116"/>
      <c r="AE8" s="116"/>
      <c r="AF8" s="116"/>
      <c r="AG8" s="116"/>
      <c r="AH8" s="116"/>
      <c r="AI8" s="116"/>
      <c r="AJ8" s="116"/>
      <c r="AK8" s="116"/>
      <c r="AL8" s="116"/>
      <c r="AM8" s="116"/>
      <c r="AN8" s="116"/>
      <c r="AO8" s="116"/>
      <c r="AP8" s="116"/>
      <c r="AQ8" s="116"/>
      <c r="AR8" s="116"/>
      <c r="AS8" s="116"/>
      <c r="AT8" s="116"/>
      <c r="AU8" s="116"/>
      <c r="AV8" s="116"/>
      <c r="AW8" s="116"/>
      <c r="AX8" s="116"/>
      <c r="AY8" s="116"/>
      <c r="AZ8" s="116"/>
      <c r="BA8" s="116"/>
      <c r="BB8" s="116"/>
      <c r="BC8" s="116"/>
      <c r="BD8" s="15"/>
      <c r="BE8" s="26" t="s">
        <v>26</v>
      </c>
      <c r="BF8" s="28"/>
      <c r="BK8"/>
      <c r="BN8"/>
      <c r="BO8"/>
      <c r="BP8"/>
      <c r="BQ8"/>
      <c r="BR8"/>
    </row>
    <row r="9" spans="1:78" ht="33.75" customHeight="1">
      <c r="A9" s="1"/>
      <c r="B9" s="11"/>
      <c r="C9" s="117" t="s">
        <v>5</v>
      </c>
      <c r="D9" s="118"/>
      <c r="E9" s="118"/>
      <c r="F9" s="118"/>
      <c r="G9" s="118"/>
      <c r="H9" s="118"/>
      <c r="I9" s="118"/>
      <c r="J9" s="119"/>
      <c r="K9" s="120" t="s">
        <v>6</v>
      </c>
      <c r="L9" s="121"/>
      <c r="M9" s="122"/>
      <c r="N9" s="122"/>
      <c r="O9" s="122"/>
      <c r="P9" s="122"/>
      <c r="Q9" s="16" t="s">
        <v>7</v>
      </c>
      <c r="R9" s="122"/>
      <c r="S9" s="122"/>
      <c r="T9" s="122"/>
      <c r="U9" s="122"/>
      <c r="V9" s="122"/>
      <c r="W9" s="121" t="s">
        <v>8</v>
      </c>
      <c r="X9" s="121"/>
      <c r="Y9" s="121"/>
      <c r="Z9" s="121"/>
      <c r="AA9" s="122"/>
      <c r="AB9" s="122"/>
      <c r="AC9" s="122"/>
      <c r="AD9" s="122"/>
      <c r="AE9" s="121" t="s">
        <v>9</v>
      </c>
      <c r="AF9" s="121"/>
      <c r="AG9" s="121"/>
      <c r="AH9" s="16"/>
      <c r="AI9" s="16"/>
      <c r="AJ9" s="16"/>
      <c r="AK9" s="16"/>
      <c r="AL9" s="16"/>
      <c r="AM9" s="16"/>
      <c r="AN9" s="16"/>
      <c r="AO9" s="16"/>
      <c r="AP9" s="16"/>
      <c r="AQ9" s="16"/>
      <c r="AR9" s="16"/>
      <c r="AS9" s="16"/>
      <c r="AT9" s="16"/>
      <c r="AU9" s="16"/>
      <c r="AV9" s="16"/>
      <c r="AW9" s="16"/>
      <c r="AX9" s="16"/>
      <c r="AY9" s="16"/>
      <c r="AZ9" s="16"/>
      <c r="BA9" s="16"/>
      <c r="BB9" s="16"/>
      <c r="BC9" s="17"/>
      <c r="BD9" s="14"/>
    </row>
    <row r="10" spans="1:78" ht="15.75" customHeight="1">
      <c r="A10" s="1"/>
      <c r="B10" s="11"/>
      <c r="C10" s="123" t="s">
        <v>10</v>
      </c>
      <c r="D10" s="124"/>
      <c r="E10" s="124"/>
      <c r="F10" s="124"/>
      <c r="G10" s="124"/>
      <c r="H10" s="124"/>
      <c r="I10" s="124"/>
      <c r="J10" s="125"/>
      <c r="K10" s="132" t="s">
        <v>11</v>
      </c>
      <c r="L10" s="133"/>
      <c r="M10" s="133"/>
      <c r="N10" s="134"/>
      <c r="O10" s="134"/>
      <c r="P10" s="134"/>
      <c r="Q10" s="134"/>
      <c r="R10" s="134"/>
      <c r="S10" s="134"/>
      <c r="T10" s="134"/>
      <c r="U10" s="134"/>
      <c r="V10" s="134"/>
      <c r="W10" s="134"/>
      <c r="X10" s="134"/>
      <c r="Y10" s="134"/>
      <c r="Z10" s="134"/>
      <c r="AA10" s="134"/>
      <c r="AB10" s="134"/>
      <c r="AC10" s="134"/>
      <c r="AD10" s="134"/>
      <c r="AE10" s="134"/>
      <c r="AF10" s="134"/>
      <c r="AG10" s="134"/>
      <c r="AH10" s="134"/>
      <c r="AI10" s="134"/>
      <c r="AJ10" s="134"/>
      <c r="AK10" s="134"/>
      <c r="AL10" s="134"/>
      <c r="AM10" s="134"/>
      <c r="AN10" s="134"/>
      <c r="AO10" s="134"/>
      <c r="AP10" s="134"/>
      <c r="AQ10" s="134"/>
      <c r="AR10" s="134"/>
      <c r="AS10" s="134"/>
      <c r="AT10" s="134"/>
      <c r="AU10" s="134"/>
      <c r="AV10" s="134"/>
      <c r="AW10" s="134"/>
      <c r="AX10" s="134"/>
      <c r="AY10" s="134"/>
      <c r="AZ10" s="134"/>
      <c r="BA10" s="134"/>
      <c r="BB10" s="134"/>
      <c r="BC10" s="135"/>
      <c r="BD10" s="14"/>
    </row>
    <row r="11" spans="1:78" ht="13.5" customHeight="1">
      <c r="A11" s="1"/>
      <c r="B11" s="11"/>
      <c r="C11" s="126"/>
      <c r="D11" s="127"/>
      <c r="E11" s="127"/>
      <c r="F11" s="127"/>
      <c r="G11" s="127"/>
      <c r="H11" s="127"/>
      <c r="I11" s="127"/>
      <c r="J11" s="128"/>
      <c r="K11" s="136"/>
      <c r="L11" s="137"/>
      <c r="M11" s="137"/>
      <c r="N11" s="137"/>
      <c r="O11" s="137"/>
      <c r="P11" s="137"/>
      <c r="Q11" s="137"/>
      <c r="R11" s="137"/>
      <c r="S11" s="137"/>
      <c r="T11" s="137"/>
      <c r="U11" s="137"/>
      <c r="V11" s="137"/>
      <c r="W11" s="137"/>
      <c r="X11" s="137"/>
      <c r="Y11" s="137"/>
      <c r="Z11" s="137"/>
      <c r="AA11" s="137"/>
      <c r="AB11" s="137"/>
      <c r="AC11" s="137"/>
      <c r="AD11" s="137"/>
      <c r="AE11" s="137"/>
      <c r="AF11" s="137"/>
      <c r="AG11" s="137"/>
      <c r="AH11" s="137"/>
      <c r="AI11" s="137"/>
      <c r="AJ11" s="137"/>
      <c r="AK11" s="137"/>
      <c r="AL11" s="137"/>
      <c r="AM11" s="137"/>
      <c r="AN11" s="137"/>
      <c r="AO11" s="137"/>
      <c r="AP11" s="137"/>
      <c r="AQ11" s="137"/>
      <c r="AR11" s="137"/>
      <c r="AS11" s="137"/>
      <c r="AT11" s="137"/>
      <c r="AU11" s="137"/>
      <c r="AV11" s="137"/>
      <c r="AW11" s="137"/>
      <c r="AX11" s="137"/>
      <c r="AY11" s="137"/>
      <c r="AZ11" s="137"/>
      <c r="BA11" s="137"/>
      <c r="BB11" s="137"/>
      <c r="BC11" s="138"/>
      <c r="BD11" s="14"/>
    </row>
    <row r="12" spans="1:78" ht="23.25" customHeight="1">
      <c r="A12" s="1"/>
      <c r="B12" s="18"/>
      <c r="C12" s="129"/>
      <c r="D12" s="130"/>
      <c r="E12" s="130"/>
      <c r="F12" s="130"/>
      <c r="G12" s="130"/>
      <c r="H12" s="130"/>
      <c r="I12" s="130"/>
      <c r="J12" s="131"/>
      <c r="K12" s="139"/>
      <c r="L12" s="140"/>
      <c r="M12" s="140"/>
      <c r="N12" s="140"/>
      <c r="O12" s="140"/>
      <c r="P12" s="140"/>
      <c r="Q12" s="140"/>
      <c r="R12" s="140"/>
      <c r="S12" s="140"/>
      <c r="T12" s="140"/>
      <c r="U12" s="140"/>
      <c r="V12" s="140"/>
      <c r="W12" s="140"/>
      <c r="X12" s="140"/>
      <c r="Y12" s="140"/>
      <c r="Z12" s="140"/>
      <c r="AA12" s="140"/>
      <c r="AB12" s="140"/>
      <c r="AC12" s="140"/>
      <c r="AD12" s="140"/>
      <c r="AE12" s="140"/>
      <c r="AF12" s="140"/>
      <c r="AG12" s="140"/>
      <c r="AH12" s="140"/>
      <c r="AI12" s="140"/>
      <c r="AJ12" s="140"/>
      <c r="AK12" s="140"/>
      <c r="AL12" s="140"/>
      <c r="AM12" s="140"/>
      <c r="AN12" s="140"/>
      <c r="AO12" s="140"/>
      <c r="AP12" s="140"/>
      <c r="AQ12" s="140"/>
      <c r="AR12" s="140"/>
      <c r="AS12" s="140"/>
      <c r="AT12" s="140"/>
      <c r="AU12" s="140"/>
      <c r="AV12" s="140"/>
      <c r="AW12" s="140"/>
      <c r="AX12" s="140"/>
      <c r="AY12" s="140"/>
      <c r="AZ12" s="140"/>
      <c r="BA12" s="140"/>
      <c r="BB12" s="140"/>
      <c r="BC12" s="141"/>
      <c r="BD12" s="14"/>
    </row>
    <row r="13" spans="1:78" ht="40.5" customHeight="1">
      <c r="A13" s="1"/>
      <c r="B13" s="18"/>
      <c r="C13" s="123" t="s">
        <v>12</v>
      </c>
      <c r="D13" s="124"/>
      <c r="E13" s="124"/>
      <c r="F13" s="124"/>
      <c r="G13" s="124"/>
      <c r="H13" s="124"/>
      <c r="I13" s="124"/>
      <c r="J13" s="125"/>
      <c r="K13" s="145" t="s">
        <v>13</v>
      </c>
      <c r="L13" s="146"/>
      <c r="M13" s="147"/>
      <c r="N13" s="147"/>
      <c r="O13" s="147"/>
      <c r="P13" s="19" t="s">
        <v>14</v>
      </c>
      <c r="Q13" s="147"/>
      <c r="R13" s="147"/>
      <c r="S13" s="147"/>
      <c r="T13" s="147"/>
      <c r="U13" s="148"/>
      <c r="V13" s="147"/>
      <c r="W13" s="147"/>
      <c r="X13" s="147"/>
      <c r="Y13" s="149" t="s">
        <v>15</v>
      </c>
      <c r="Z13" s="149"/>
      <c r="AA13" s="149"/>
      <c r="AB13" s="149"/>
      <c r="AC13" s="147"/>
      <c r="AD13" s="147"/>
      <c r="AE13" s="147"/>
      <c r="AF13" s="147"/>
      <c r="AG13" s="147"/>
      <c r="AH13" s="147"/>
      <c r="AI13" s="149" t="s">
        <v>16</v>
      </c>
      <c r="AJ13" s="149"/>
      <c r="AK13" s="149"/>
      <c r="AL13" s="149"/>
      <c r="AM13" s="150"/>
      <c r="AN13" s="150"/>
      <c r="AO13" s="150"/>
      <c r="AP13" s="150"/>
      <c r="AQ13" s="150"/>
      <c r="AR13" s="150"/>
      <c r="AS13" s="150"/>
      <c r="AT13" s="150"/>
      <c r="AU13" s="150"/>
      <c r="AV13" s="150"/>
      <c r="AW13" s="150"/>
      <c r="AX13" s="150"/>
      <c r="AY13" s="150"/>
      <c r="AZ13" s="150"/>
      <c r="BA13" s="150"/>
      <c r="BB13" s="150"/>
      <c r="BC13" s="151"/>
      <c r="BD13" s="14"/>
    </row>
    <row r="14" spans="1:78" ht="40.5" customHeight="1">
      <c r="A14" s="1"/>
      <c r="B14" s="18"/>
      <c r="C14" s="142"/>
      <c r="D14" s="143"/>
      <c r="E14" s="143"/>
      <c r="F14" s="143"/>
      <c r="G14" s="143"/>
      <c r="H14" s="143"/>
      <c r="I14" s="143"/>
      <c r="J14" s="144"/>
      <c r="K14" s="148"/>
      <c r="L14" s="152"/>
      <c r="M14" s="152"/>
      <c r="N14" s="152"/>
      <c r="O14" s="152"/>
      <c r="P14" s="152"/>
      <c r="Q14" s="152"/>
      <c r="R14" s="152"/>
      <c r="S14" s="152"/>
      <c r="T14" s="152"/>
      <c r="U14" s="152"/>
      <c r="V14" s="152"/>
      <c r="W14" s="152"/>
      <c r="X14" s="152"/>
      <c r="Y14" s="152"/>
      <c r="Z14" s="152"/>
      <c r="AA14" s="152"/>
      <c r="AB14" s="152"/>
      <c r="AC14" s="152"/>
      <c r="AD14" s="152"/>
      <c r="AE14" s="152"/>
      <c r="AF14" s="152"/>
      <c r="AG14" s="152"/>
      <c r="AH14" s="152"/>
      <c r="AI14" s="152"/>
      <c r="AJ14" s="152"/>
      <c r="AK14" s="152"/>
      <c r="AL14" s="152"/>
      <c r="AM14" s="152"/>
      <c r="AN14" s="152"/>
      <c r="AO14" s="152"/>
      <c r="AP14" s="152"/>
      <c r="AQ14" s="152"/>
      <c r="AR14" s="152"/>
      <c r="AS14" s="152"/>
      <c r="AT14" s="152"/>
      <c r="AU14" s="152"/>
      <c r="AV14" s="152"/>
      <c r="AW14" s="152"/>
      <c r="AX14" s="152"/>
      <c r="AY14" s="152"/>
      <c r="AZ14" s="152"/>
      <c r="BA14" s="152"/>
      <c r="BB14" s="152"/>
      <c r="BC14" s="153"/>
      <c r="BD14" s="14"/>
      <c r="BZ14" s="30"/>
    </row>
    <row r="15" spans="1:78" ht="40.5" customHeight="1">
      <c r="A15" s="1"/>
      <c r="B15" s="18"/>
      <c r="C15" s="154" t="s">
        <v>17</v>
      </c>
      <c r="D15" s="155"/>
      <c r="E15" s="155"/>
      <c r="F15" s="155"/>
      <c r="G15" s="155"/>
      <c r="H15" s="155"/>
      <c r="I15" s="155"/>
      <c r="J15" s="155"/>
      <c r="K15" s="156" t="s">
        <v>18</v>
      </c>
      <c r="L15" s="157"/>
      <c r="M15" s="157"/>
      <c r="N15" s="157"/>
      <c r="O15" s="158"/>
      <c r="P15" s="159"/>
      <c r="Q15" s="160"/>
      <c r="R15" s="160"/>
      <c r="S15" s="160"/>
      <c r="T15" s="160"/>
      <c r="U15" s="160"/>
      <c r="V15" s="160"/>
      <c r="W15" s="160"/>
      <c r="X15" s="160"/>
      <c r="Y15" s="160"/>
      <c r="Z15" s="160"/>
      <c r="AA15" s="160"/>
      <c r="AB15" s="160"/>
      <c r="AC15" s="160"/>
      <c r="AD15" s="160"/>
      <c r="AE15" s="160"/>
      <c r="AF15" s="160"/>
      <c r="AG15" s="160"/>
      <c r="AH15" s="160"/>
      <c r="AI15" s="160"/>
      <c r="AJ15" s="160"/>
      <c r="AK15" s="160"/>
      <c r="AL15" s="160"/>
      <c r="AM15" s="160"/>
      <c r="AN15" s="160"/>
      <c r="AO15" s="160"/>
      <c r="AP15" s="160"/>
      <c r="AQ15" s="160"/>
      <c r="AR15" s="160"/>
      <c r="AS15" s="160"/>
      <c r="AT15" s="160"/>
      <c r="AU15" s="160"/>
      <c r="AV15" s="160"/>
      <c r="AW15" s="160"/>
      <c r="AX15" s="160"/>
      <c r="AY15" s="160"/>
      <c r="AZ15" s="160"/>
      <c r="BA15" s="160"/>
      <c r="BB15" s="160"/>
      <c r="BC15" s="161"/>
      <c r="BD15" s="14"/>
      <c r="BZ15" s="30"/>
    </row>
    <row r="16" spans="1:78" ht="18.75" customHeight="1">
      <c r="A16" s="1"/>
      <c r="B16" s="18"/>
      <c r="C16" s="176" t="s">
        <v>19</v>
      </c>
      <c r="D16" s="177"/>
      <c r="E16" s="177"/>
      <c r="F16" s="177"/>
      <c r="G16" s="177"/>
      <c r="H16" s="177"/>
      <c r="I16" s="177"/>
      <c r="J16" s="178"/>
      <c r="K16" s="185" t="s">
        <v>20</v>
      </c>
      <c r="L16" s="180"/>
      <c r="M16" s="180"/>
      <c r="N16" s="180"/>
      <c r="O16" s="180"/>
      <c r="P16" s="188"/>
      <c r="Q16" s="189"/>
      <c r="R16" s="189"/>
      <c r="S16" s="189"/>
      <c r="T16" s="189"/>
      <c r="U16" s="189"/>
      <c r="V16" s="189"/>
      <c r="W16" s="189"/>
      <c r="X16" s="189"/>
      <c r="Y16" s="189"/>
      <c r="Z16" s="189"/>
      <c r="AA16" s="189"/>
      <c r="AB16" s="189"/>
      <c r="AC16" s="189"/>
      <c r="AD16" s="189"/>
      <c r="AE16" s="189"/>
      <c r="AF16" s="189"/>
      <c r="AG16" s="189"/>
      <c r="AH16" s="189"/>
      <c r="AI16" s="189"/>
      <c r="AJ16" s="189"/>
      <c r="AK16" s="189"/>
      <c r="AL16" s="189"/>
      <c r="AM16" s="189"/>
      <c r="AN16" s="189"/>
      <c r="AO16" s="189"/>
      <c r="AP16" s="189"/>
      <c r="AQ16" s="189"/>
      <c r="AR16" s="189"/>
      <c r="AS16" s="189"/>
      <c r="AT16" s="189"/>
      <c r="AU16" s="189"/>
      <c r="AV16" s="189"/>
      <c r="AW16" s="189"/>
      <c r="AX16" s="189"/>
      <c r="AY16" s="189"/>
      <c r="AZ16" s="189"/>
      <c r="BA16" s="189"/>
      <c r="BB16" s="189"/>
      <c r="BC16" s="190"/>
      <c r="BD16" s="14"/>
    </row>
    <row r="17" spans="1:62" ht="20.25" customHeight="1">
      <c r="A17" s="1"/>
      <c r="B17" s="18"/>
      <c r="C17" s="179"/>
      <c r="D17" s="180"/>
      <c r="E17" s="180"/>
      <c r="F17" s="180"/>
      <c r="G17" s="180"/>
      <c r="H17" s="180"/>
      <c r="I17" s="180"/>
      <c r="J17" s="181"/>
      <c r="K17" s="186"/>
      <c r="L17" s="187"/>
      <c r="M17" s="187"/>
      <c r="N17" s="187"/>
      <c r="O17" s="187"/>
      <c r="P17" s="139"/>
      <c r="Q17" s="140"/>
      <c r="R17" s="140"/>
      <c r="S17" s="140"/>
      <c r="T17" s="140"/>
      <c r="U17" s="140"/>
      <c r="V17" s="140"/>
      <c r="W17" s="140"/>
      <c r="X17" s="140"/>
      <c r="Y17" s="140"/>
      <c r="Z17" s="140"/>
      <c r="AA17" s="140"/>
      <c r="AB17" s="140"/>
      <c r="AC17" s="140"/>
      <c r="AD17" s="140"/>
      <c r="AE17" s="140"/>
      <c r="AF17" s="140"/>
      <c r="AG17" s="140"/>
      <c r="AH17" s="140"/>
      <c r="AI17" s="140"/>
      <c r="AJ17" s="140"/>
      <c r="AK17" s="140"/>
      <c r="AL17" s="140"/>
      <c r="AM17" s="140"/>
      <c r="AN17" s="140"/>
      <c r="AO17" s="140"/>
      <c r="AP17" s="140"/>
      <c r="AQ17" s="140"/>
      <c r="AR17" s="140"/>
      <c r="AS17" s="140"/>
      <c r="AT17" s="140"/>
      <c r="AU17" s="140"/>
      <c r="AV17" s="140"/>
      <c r="AW17" s="140"/>
      <c r="AX17" s="140"/>
      <c r="AY17" s="140"/>
      <c r="AZ17" s="140"/>
      <c r="BA17" s="140"/>
      <c r="BB17" s="140"/>
      <c r="BC17" s="141"/>
      <c r="BD17" s="14"/>
    </row>
    <row r="18" spans="1:62" ht="15.75" customHeight="1">
      <c r="A18" s="1"/>
      <c r="B18" s="18"/>
      <c r="C18" s="179"/>
      <c r="D18" s="180"/>
      <c r="E18" s="180"/>
      <c r="F18" s="180"/>
      <c r="G18" s="180"/>
      <c r="H18" s="180"/>
      <c r="I18" s="180"/>
      <c r="J18" s="181"/>
      <c r="K18" s="191" t="s">
        <v>21</v>
      </c>
      <c r="L18" s="177"/>
      <c r="M18" s="177"/>
      <c r="N18" s="177"/>
      <c r="O18" s="177"/>
      <c r="P18" s="132" t="s">
        <v>11</v>
      </c>
      <c r="Q18" s="133"/>
      <c r="R18" s="133"/>
      <c r="S18" s="134"/>
      <c r="T18" s="134"/>
      <c r="U18" s="134"/>
      <c r="V18" s="134"/>
      <c r="W18" s="134"/>
      <c r="X18" s="134"/>
      <c r="Y18" s="134"/>
      <c r="Z18" s="134"/>
      <c r="AA18" s="134"/>
      <c r="AB18" s="134"/>
      <c r="AC18" s="134"/>
      <c r="AD18" s="134"/>
      <c r="AE18" s="134"/>
      <c r="AF18" s="134"/>
      <c r="AG18" s="193"/>
      <c r="AH18" s="194" t="s">
        <v>22</v>
      </c>
      <c r="AI18" s="180"/>
      <c r="AJ18" s="180"/>
      <c r="AK18" s="180"/>
      <c r="AL18" s="180"/>
      <c r="AM18" s="191" t="s">
        <v>23</v>
      </c>
      <c r="AN18" s="177"/>
      <c r="AO18" s="162"/>
      <c r="AP18" s="162"/>
      <c r="AQ18" s="162"/>
      <c r="AR18" s="162"/>
      <c r="AS18" s="177" t="s">
        <v>24</v>
      </c>
      <c r="AT18" s="162"/>
      <c r="AU18" s="162"/>
      <c r="AV18" s="162"/>
      <c r="AW18" s="162"/>
      <c r="AX18" s="165" t="s">
        <v>25</v>
      </c>
      <c r="AY18" s="168"/>
      <c r="AZ18" s="168"/>
      <c r="BA18" s="168"/>
      <c r="BB18" s="168"/>
      <c r="BC18" s="20"/>
      <c r="BD18" s="14"/>
    </row>
    <row r="19" spans="1:62" ht="13.5" customHeight="1">
      <c r="A19" s="1"/>
      <c r="B19" s="18"/>
      <c r="C19" s="179"/>
      <c r="D19" s="180"/>
      <c r="E19" s="180"/>
      <c r="F19" s="180"/>
      <c r="G19" s="180"/>
      <c r="H19" s="180"/>
      <c r="I19" s="180"/>
      <c r="J19" s="181"/>
      <c r="K19" s="185"/>
      <c r="L19" s="180"/>
      <c r="M19" s="180"/>
      <c r="N19" s="180"/>
      <c r="O19" s="180"/>
      <c r="P19" s="136"/>
      <c r="Q19" s="137"/>
      <c r="R19" s="137"/>
      <c r="S19" s="137"/>
      <c r="T19" s="137"/>
      <c r="U19" s="137"/>
      <c r="V19" s="137"/>
      <c r="W19" s="137"/>
      <c r="X19" s="137"/>
      <c r="Y19" s="137"/>
      <c r="Z19" s="137"/>
      <c r="AA19" s="137"/>
      <c r="AB19" s="137"/>
      <c r="AC19" s="137"/>
      <c r="AD19" s="137"/>
      <c r="AE19" s="137"/>
      <c r="AF19" s="137"/>
      <c r="AG19" s="171"/>
      <c r="AH19" s="185"/>
      <c r="AI19" s="180"/>
      <c r="AJ19" s="180"/>
      <c r="AK19" s="180"/>
      <c r="AL19" s="180"/>
      <c r="AM19" s="185"/>
      <c r="AN19" s="180"/>
      <c r="AO19" s="163"/>
      <c r="AP19" s="163"/>
      <c r="AQ19" s="163"/>
      <c r="AR19" s="163"/>
      <c r="AS19" s="180"/>
      <c r="AT19" s="163"/>
      <c r="AU19" s="163"/>
      <c r="AV19" s="163"/>
      <c r="AW19" s="163"/>
      <c r="AX19" s="166"/>
      <c r="AY19" s="169"/>
      <c r="AZ19" s="169"/>
      <c r="BA19" s="169"/>
      <c r="BB19" s="169"/>
      <c r="BC19" s="21"/>
      <c r="BD19" s="14"/>
    </row>
    <row r="20" spans="1:62" ht="23.25" customHeight="1" thickBot="1">
      <c r="A20" s="1"/>
      <c r="B20" s="18"/>
      <c r="C20" s="182"/>
      <c r="D20" s="183"/>
      <c r="E20" s="183"/>
      <c r="F20" s="183"/>
      <c r="G20" s="183"/>
      <c r="H20" s="183"/>
      <c r="I20" s="183"/>
      <c r="J20" s="184"/>
      <c r="K20" s="192"/>
      <c r="L20" s="183"/>
      <c r="M20" s="183"/>
      <c r="N20" s="183"/>
      <c r="O20" s="183"/>
      <c r="P20" s="172"/>
      <c r="Q20" s="173"/>
      <c r="R20" s="173"/>
      <c r="S20" s="173"/>
      <c r="T20" s="173"/>
      <c r="U20" s="173"/>
      <c r="V20" s="173"/>
      <c r="W20" s="173"/>
      <c r="X20" s="173"/>
      <c r="Y20" s="173"/>
      <c r="Z20" s="173"/>
      <c r="AA20" s="173"/>
      <c r="AB20" s="173"/>
      <c r="AC20" s="173"/>
      <c r="AD20" s="173"/>
      <c r="AE20" s="173"/>
      <c r="AF20" s="173"/>
      <c r="AG20" s="174"/>
      <c r="AH20" s="192"/>
      <c r="AI20" s="183"/>
      <c r="AJ20" s="183"/>
      <c r="AK20" s="183"/>
      <c r="AL20" s="183"/>
      <c r="AM20" s="192"/>
      <c r="AN20" s="183"/>
      <c r="AO20" s="164"/>
      <c r="AP20" s="164"/>
      <c r="AQ20" s="164"/>
      <c r="AR20" s="164"/>
      <c r="AS20" s="183"/>
      <c r="AT20" s="164"/>
      <c r="AU20" s="164"/>
      <c r="AV20" s="164"/>
      <c r="AW20" s="164"/>
      <c r="AX20" s="167"/>
      <c r="AY20" s="170"/>
      <c r="AZ20" s="170"/>
      <c r="BA20" s="170"/>
      <c r="BB20" s="170"/>
      <c r="BC20" s="22"/>
      <c r="BD20" s="14"/>
    </row>
    <row r="21" spans="1:62" ht="7.5" customHeight="1">
      <c r="A21" s="1"/>
      <c r="B21" s="23"/>
      <c r="C21" s="24"/>
      <c r="D21" s="24"/>
      <c r="E21" s="24"/>
      <c r="F21" s="24"/>
      <c r="G21" s="24"/>
      <c r="H21" s="24"/>
      <c r="I21" s="24"/>
      <c r="J21" s="24"/>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5"/>
    </row>
    <row r="22" spans="1:62" ht="20.149999999999999" customHeight="1">
      <c r="A22" s="1"/>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row>
    <row r="23" spans="1:62" ht="20.149999999999999" customHeight="1"/>
    <row r="24" spans="1:62" ht="50" hidden="1" customHeight="1">
      <c r="B24" s="175" t="s">
        <v>27</v>
      </c>
      <c r="C24" s="175"/>
      <c r="D24" s="175"/>
      <c r="E24" s="175"/>
      <c r="F24" s="175"/>
      <c r="G24" s="175"/>
      <c r="H24" s="175"/>
      <c r="I24" s="175"/>
      <c r="J24" s="175"/>
      <c r="K24" s="175"/>
      <c r="L24" s="175"/>
      <c r="M24" s="175"/>
      <c r="N24" s="175"/>
      <c r="O24" s="175"/>
      <c r="P24" s="175"/>
      <c r="Q24" s="175"/>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175"/>
      <c r="AO24" s="175"/>
      <c r="AP24" s="175"/>
      <c r="AQ24" s="175"/>
      <c r="AR24" s="175"/>
      <c r="AS24" s="175"/>
      <c r="AT24" s="175"/>
      <c r="AU24" s="175"/>
      <c r="AV24" s="175"/>
      <c r="AW24" s="175"/>
      <c r="AX24" s="175"/>
      <c r="AY24" s="175"/>
      <c r="AZ24" s="175"/>
      <c r="BA24" s="175"/>
      <c r="BB24" s="175"/>
      <c r="BC24" s="175"/>
      <c r="BD24" s="175"/>
    </row>
    <row r="25" spans="1:62" customFormat="1" ht="18">
      <c r="A25" s="27"/>
      <c r="B25" s="27"/>
      <c r="C25" s="27"/>
      <c r="D25" s="27"/>
      <c r="E25" s="27"/>
      <c r="F25" s="27"/>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6"/>
      <c r="BF25" s="26"/>
      <c r="BG25" s="26"/>
      <c r="BH25" s="26"/>
      <c r="BI25" s="26"/>
      <c r="BJ25" s="26"/>
    </row>
    <row r="26" spans="1:62" customFormat="1" ht="18">
      <c r="A26" s="27"/>
      <c r="B26" s="27"/>
      <c r="C26" s="27"/>
      <c r="D26" s="27"/>
      <c r="E26" s="27"/>
      <c r="F26" s="27"/>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6"/>
      <c r="BF26" s="26"/>
      <c r="BG26" s="26"/>
      <c r="BH26" s="26"/>
      <c r="BI26" s="26"/>
      <c r="BJ26" s="26"/>
    </row>
    <row r="27" spans="1:62" ht="16.5" hidden="1">
      <c r="A27" s="31"/>
      <c r="B27" s="32" t="s">
        <v>28</v>
      </c>
      <c r="C27" s="33" t="str">
        <f>IF(M9="","",M9)</f>
        <v/>
      </c>
      <c r="D27" s="34"/>
      <c r="E27" s="34"/>
      <c r="F27" s="35" t="s">
        <v>29</v>
      </c>
    </row>
    <row r="28" spans="1:62" ht="16.5" hidden="1">
      <c r="A28" s="31"/>
      <c r="B28" s="32" t="s">
        <v>30</v>
      </c>
      <c r="C28" s="33" t="str">
        <f>IF(R9="","",R9)</f>
        <v/>
      </c>
      <c r="D28" s="34"/>
      <c r="E28" s="34"/>
      <c r="F28" s="35" t="s">
        <v>31</v>
      </c>
    </row>
    <row r="29" spans="1:62" ht="16.5" hidden="1">
      <c r="A29" s="31"/>
      <c r="B29" s="32" t="s">
        <v>32</v>
      </c>
      <c r="C29" s="33" t="str">
        <f>IF(AA9="","",AA9)</f>
        <v/>
      </c>
      <c r="D29" s="34"/>
      <c r="E29" s="34"/>
      <c r="F29" s="35" t="s">
        <v>33</v>
      </c>
    </row>
    <row r="30" spans="1:62" hidden="1">
      <c r="A30" s="31"/>
      <c r="B30" s="32" t="s">
        <v>34</v>
      </c>
      <c r="C30" s="36" t="str">
        <f>IF(N10="","",N10)</f>
        <v/>
      </c>
    </row>
    <row r="31" spans="1:62" hidden="1">
      <c r="A31" s="31"/>
      <c r="B31" s="32" t="s">
        <v>35</v>
      </c>
      <c r="C31" s="36" t="str">
        <f>IF(K11="","",K11)</f>
        <v/>
      </c>
    </row>
    <row r="32" spans="1:62" hidden="1">
      <c r="A32" s="31"/>
      <c r="B32" s="32" t="s">
        <v>36</v>
      </c>
      <c r="C32" s="37" t="str">
        <f>IF(M13="","",M13)</f>
        <v/>
      </c>
    </row>
    <row r="33" spans="1:62" hidden="1">
      <c r="A33" s="31"/>
      <c r="B33" s="32" t="s">
        <v>37</v>
      </c>
      <c r="C33" s="37" t="str">
        <f>IF(Q13="","",Q13)</f>
        <v/>
      </c>
    </row>
    <row r="34" spans="1:62" hidden="1">
      <c r="A34" s="31"/>
      <c r="B34" s="32" t="s">
        <v>38</v>
      </c>
      <c r="C34" s="36" t="str">
        <f>IF(U13="","",U13)</f>
        <v/>
      </c>
      <c r="AB34" s="38"/>
      <c r="AC34" s="38"/>
      <c r="AD34" s="38"/>
      <c r="AE34" s="38"/>
    </row>
    <row r="35" spans="1:62" hidden="1">
      <c r="A35" s="31"/>
      <c r="B35" s="32" t="s">
        <v>39</v>
      </c>
      <c r="C35" s="36" t="str">
        <f>IF(AC13="","",AC13)</f>
        <v/>
      </c>
    </row>
    <row r="36" spans="1:62" ht="14" hidden="1">
      <c r="A36" s="31"/>
      <c r="B36" s="32" t="s">
        <v>40</v>
      </c>
      <c r="C36" s="36" t="str">
        <f>IF(AM13="","",AM13)</f>
        <v/>
      </c>
      <c r="N36" s="39"/>
      <c r="O36" s="39"/>
      <c r="P36" s="39"/>
      <c r="Y36" s="38"/>
    </row>
    <row r="37" spans="1:62" ht="14" hidden="1">
      <c r="A37" s="31"/>
      <c r="B37" s="32" t="s">
        <v>41</v>
      </c>
      <c r="C37" s="36" t="str">
        <f>IF(P16="","",P16)</f>
        <v/>
      </c>
      <c r="N37" s="39"/>
      <c r="O37" s="39"/>
      <c r="P37" s="39"/>
      <c r="Y37" s="38"/>
    </row>
    <row r="38" spans="1:62" customFormat="1" ht="18" hidden="1">
      <c r="A38" s="31"/>
      <c r="B38" s="32" t="s">
        <v>42</v>
      </c>
      <c r="C38" s="36" t="str">
        <f>IF(S18="","",S18)</f>
        <v/>
      </c>
      <c r="D38" s="27"/>
      <c r="E38" s="27"/>
      <c r="F38" s="27"/>
      <c r="G38" s="27"/>
      <c r="H38" s="27"/>
      <c r="I38" s="27"/>
      <c r="J38" s="27"/>
      <c r="K38" s="27"/>
      <c r="L38" s="27"/>
      <c r="M38" s="27"/>
      <c r="N38" s="39"/>
      <c r="O38" s="39"/>
      <c r="P38" s="39"/>
      <c r="Q38" s="27"/>
      <c r="R38" s="27"/>
      <c r="S38" s="27"/>
      <c r="T38" s="27"/>
      <c r="U38" s="27"/>
      <c r="V38" s="27"/>
      <c r="W38" s="27"/>
      <c r="X38" s="27"/>
      <c r="Y38" s="38"/>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6"/>
      <c r="BF38" s="26"/>
      <c r="BG38" s="26"/>
      <c r="BH38" s="26"/>
      <c r="BI38" s="26"/>
      <c r="BJ38" s="26"/>
    </row>
    <row r="39" spans="1:62" customFormat="1" ht="18" hidden="1">
      <c r="A39" s="31"/>
      <c r="B39" s="32" t="s">
        <v>43</v>
      </c>
      <c r="C39" s="36" t="str">
        <f>IF(P19="","",P19)</f>
        <v/>
      </c>
      <c r="D39" s="27"/>
      <c r="E39" s="27"/>
      <c r="F39" s="27"/>
      <c r="G39" s="27"/>
      <c r="H39" s="27"/>
      <c r="I39" s="27"/>
      <c r="J39" s="27"/>
      <c r="K39" s="27"/>
      <c r="L39" s="27"/>
      <c r="M39" s="27"/>
      <c r="N39" s="27"/>
      <c r="P39" s="38"/>
      <c r="Q39" s="38"/>
      <c r="R39" s="38"/>
      <c r="S39" s="38"/>
      <c r="T39" s="38"/>
      <c r="U39" s="38"/>
      <c r="V39" s="38"/>
      <c r="W39" s="38"/>
      <c r="X39" s="38"/>
      <c r="Y39" s="38"/>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6"/>
      <c r="BF39" s="26"/>
      <c r="BG39" s="26"/>
      <c r="BH39" s="26"/>
      <c r="BI39" s="26"/>
      <c r="BJ39" s="26"/>
    </row>
    <row r="40" spans="1:62" customFormat="1" ht="18" hidden="1">
      <c r="A40" s="31"/>
      <c r="B40" s="32" t="s">
        <v>44</v>
      </c>
      <c r="C40" s="36" t="str">
        <f>IF(AO18="","", AO18)</f>
        <v/>
      </c>
      <c r="D40" s="27"/>
      <c r="E40" s="27"/>
      <c r="F40" s="27"/>
      <c r="G40" s="27"/>
      <c r="H40" s="27"/>
      <c r="I40" s="27"/>
      <c r="J40" s="27"/>
      <c r="K40" s="27"/>
      <c r="L40" s="27"/>
      <c r="N40" s="27"/>
      <c r="O40" s="27"/>
      <c r="P40" s="38"/>
      <c r="Q40" s="38"/>
      <c r="R40" s="38"/>
      <c r="S40" s="38"/>
      <c r="T40" s="38"/>
      <c r="U40" s="38"/>
      <c r="V40" s="38"/>
      <c r="W40" s="38"/>
      <c r="X40" s="38"/>
      <c r="Y40" s="38"/>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c r="BA40" s="27"/>
      <c r="BB40" s="27"/>
      <c r="BC40" s="27"/>
      <c r="BD40" s="27"/>
      <c r="BE40" s="26"/>
      <c r="BF40" s="26"/>
      <c r="BG40" s="26"/>
      <c r="BH40" s="26"/>
      <c r="BI40" s="26"/>
      <c r="BJ40" s="26"/>
    </row>
    <row r="41" spans="1:62" customFormat="1" ht="18" hidden="1">
      <c r="A41" s="31"/>
      <c r="B41" s="32" t="s">
        <v>45</v>
      </c>
      <c r="C41" s="36" t="str">
        <f>IF(AT18="","",AT18)</f>
        <v/>
      </c>
      <c r="D41" s="27"/>
      <c r="E41" s="27"/>
      <c r="F41" s="27"/>
      <c r="G41" s="27"/>
      <c r="H41" s="27"/>
      <c r="I41" s="27"/>
      <c r="J41" s="27"/>
      <c r="K41" s="27"/>
      <c r="L41" s="27"/>
      <c r="N41" s="27"/>
      <c r="O41" s="27"/>
      <c r="P41" s="38"/>
      <c r="Q41" s="38"/>
      <c r="R41" s="38"/>
      <c r="S41" s="38"/>
      <c r="T41" s="38"/>
      <c r="U41" s="38"/>
      <c r="V41" s="38"/>
      <c r="W41" s="38"/>
      <c r="X41" s="38"/>
      <c r="Y41" s="38"/>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6"/>
      <c r="BF41" s="26"/>
      <c r="BG41" s="26"/>
      <c r="BH41" s="26"/>
      <c r="BI41" s="26"/>
      <c r="BJ41" s="26"/>
    </row>
    <row r="42" spans="1:62" customFormat="1" ht="18" hidden="1">
      <c r="A42" s="31"/>
      <c r="B42" s="32" t="s">
        <v>46</v>
      </c>
      <c r="C42" s="36" t="str">
        <f>IF(AY18="","",AY18)</f>
        <v/>
      </c>
      <c r="D42" s="27"/>
      <c r="E42" s="27"/>
      <c r="F42" s="27"/>
      <c r="G42" s="27"/>
      <c r="H42" s="27"/>
      <c r="I42" s="27"/>
      <c r="J42" s="27"/>
      <c r="K42" s="27"/>
      <c r="L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c r="BA42" s="27"/>
      <c r="BB42" s="27"/>
      <c r="BC42" s="27"/>
      <c r="BD42" s="27"/>
      <c r="BE42" s="26"/>
      <c r="BF42" s="26"/>
      <c r="BG42" s="26"/>
      <c r="BH42" s="26"/>
      <c r="BI42" s="26"/>
      <c r="BJ42" s="26"/>
    </row>
    <row r="43" spans="1:62" customFormat="1" ht="18" hidden="1">
      <c r="A43" s="31"/>
      <c r="B43" s="32" t="s">
        <v>47</v>
      </c>
      <c r="C43" s="40" t="e">
        <f>IF(#REF!="","",#REF!)</f>
        <v>#REF!</v>
      </c>
      <c r="D43" s="27"/>
      <c r="E43" s="27"/>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c r="BA43" s="27"/>
      <c r="BB43" s="27"/>
      <c r="BC43" s="27"/>
      <c r="BD43" s="27"/>
      <c r="BE43" s="26"/>
      <c r="BF43" s="26"/>
      <c r="BG43" s="26"/>
      <c r="BH43" s="26"/>
      <c r="BI43" s="26"/>
      <c r="BJ43" s="26"/>
    </row>
    <row r="44" spans="1:62" customFormat="1" ht="18" hidden="1">
      <c r="A44" s="31"/>
      <c r="B44" s="32" t="s">
        <v>48</v>
      </c>
      <c r="C44" s="40" t="e">
        <f>IF(#REF!="","",#REF!)</f>
        <v>#REF!</v>
      </c>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6"/>
      <c r="BF44" s="26"/>
      <c r="BG44" s="26"/>
      <c r="BH44" s="26"/>
      <c r="BI44" s="26"/>
      <c r="BJ44" s="26"/>
    </row>
    <row r="45" spans="1:62" customFormat="1" ht="18" hidden="1">
      <c r="A45" s="31"/>
      <c r="B45" s="32" t="s">
        <v>49</v>
      </c>
      <c r="C45" s="36" t="e">
        <f>IF(AND(#REF!="",#REF!=""),"",IF(#REF!="■",#REF!,#REF!))</f>
        <v>#REF!</v>
      </c>
      <c r="D45" s="27"/>
      <c r="E45" s="27"/>
      <c r="F45" s="27"/>
      <c r="G45" s="27"/>
      <c r="H45" s="27"/>
      <c r="I45" s="27"/>
      <c r="J45" s="27"/>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6"/>
      <c r="BF45" s="26"/>
      <c r="BG45" s="26"/>
      <c r="BH45" s="26"/>
      <c r="BI45" s="26"/>
      <c r="BJ45" s="26"/>
    </row>
    <row r="46" spans="1:62" customFormat="1" ht="18" hidden="1">
      <c r="A46" s="31"/>
      <c r="B46" s="32" t="s">
        <v>50</v>
      </c>
      <c r="C46" s="41" t="e">
        <f>IF(#REF!="","",#REF!)</f>
        <v>#REF!</v>
      </c>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c r="BA46" s="27"/>
      <c r="BB46" s="27"/>
      <c r="BC46" s="27"/>
      <c r="BD46" s="27"/>
      <c r="BE46" s="26"/>
      <c r="BF46" s="26"/>
      <c r="BG46" s="26"/>
      <c r="BH46" s="26"/>
      <c r="BI46" s="26"/>
      <c r="BJ46" s="26"/>
    </row>
    <row r="47" spans="1:62" customFormat="1" ht="18" hidden="1">
      <c r="A47" s="31"/>
      <c r="B47" s="32" t="s">
        <v>51</v>
      </c>
      <c r="C47" s="41" t="e">
        <f>IF(#REF!="","",#REF!)</f>
        <v>#REF!</v>
      </c>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c r="BA47" s="27"/>
      <c r="BB47" s="27"/>
      <c r="BC47" s="27"/>
      <c r="BD47" s="27"/>
      <c r="BE47" s="26"/>
      <c r="BF47" s="26"/>
      <c r="BG47" s="26"/>
      <c r="BH47" s="26"/>
      <c r="BI47" s="26"/>
      <c r="BJ47" s="26"/>
    </row>
    <row r="48" spans="1:62" customFormat="1" ht="18" hidden="1">
      <c r="A48" s="31"/>
      <c r="B48" s="32" t="s">
        <v>52</v>
      </c>
      <c r="C48" s="41" t="e">
        <f>IF(#REF!="","",#REF!)</f>
        <v>#REF!</v>
      </c>
      <c r="D48" s="27"/>
      <c r="E48" s="27"/>
      <c r="F48" s="27"/>
      <c r="G48" s="27"/>
      <c r="H48" s="27"/>
      <c r="I48" s="27"/>
      <c r="J48" s="27"/>
      <c r="K48" s="27"/>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c r="BA48" s="27"/>
      <c r="BB48" s="27"/>
      <c r="BC48" s="27"/>
      <c r="BD48" s="27"/>
      <c r="BE48" s="26"/>
      <c r="BF48" s="26"/>
      <c r="BG48" s="26"/>
      <c r="BH48" s="26"/>
      <c r="BI48" s="26"/>
      <c r="BJ48" s="26"/>
    </row>
    <row r="49" spans="1:62" customFormat="1" ht="18" hidden="1">
      <c r="A49" s="31"/>
      <c r="B49" s="32" t="s">
        <v>53</v>
      </c>
      <c r="C49" s="41" t="e">
        <f>IF(#REF!="","",#REF!)</f>
        <v>#REF!</v>
      </c>
      <c r="D49" s="27"/>
      <c r="E49" s="27"/>
      <c r="F49" s="27"/>
      <c r="G49" s="27"/>
      <c r="H49" s="27"/>
      <c r="I49" s="27"/>
      <c r="J49" s="27"/>
      <c r="K49" s="27"/>
      <c r="L49" s="27"/>
      <c r="M49" s="27"/>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c r="AT49" s="27"/>
      <c r="AU49" s="27"/>
      <c r="AV49" s="27"/>
      <c r="AW49" s="27"/>
      <c r="AX49" s="27"/>
      <c r="AY49" s="27"/>
      <c r="AZ49" s="27"/>
      <c r="BA49" s="27"/>
      <c r="BB49" s="27"/>
      <c r="BC49" s="27"/>
      <c r="BD49" s="27"/>
      <c r="BE49" s="26"/>
      <c r="BF49" s="26"/>
      <c r="BG49" s="26"/>
      <c r="BH49" s="26"/>
      <c r="BI49" s="26"/>
      <c r="BJ49" s="26"/>
    </row>
    <row r="50" spans="1:62" customFormat="1" ht="18" hidden="1">
      <c r="A50" s="31"/>
      <c r="B50" s="32" t="s">
        <v>54</v>
      </c>
      <c r="C50" s="36" t="e">
        <f>IF(#REF!="","",#REF!)</f>
        <v>#REF!</v>
      </c>
      <c r="D50" s="27"/>
      <c r="E50" s="27"/>
      <c r="F50" s="27"/>
      <c r="G50" s="27"/>
      <c r="H50" s="27"/>
      <c r="I50" s="27"/>
      <c r="J50" s="27"/>
      <c r="K50" s="27"/>
      <c r="L50" s="27"/>
      <c r="M50" s="27"/>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c r="AT50" s="27"/>
      <c r="AU50" s="27"/>
      <c r="AV50" s="27"/>
      <c r="AW50" s="27"/>
      <c r="AX50" s="27"/>
      <c r="AY50" s="27"/>
      <c r="AZ50" s="27"/>
      <c r="BA50" s="27"/>
      <c r="BB50" s="27"/>
      <c r="BC50" s="27"/>
      <c r="BD50" s="27"/>
      <c r="BE50" s="26"/>
      <c r="BF50" s="26"/>
      <c r="BG50" s="26"/>
      <c r="BH50" s="26"/>
      <c r="BI50" s="26"/>
      <c r="BJ50" s="26"/>
    </row>
    <row r="51" spans="1:62" customFormat="1" ht="18" hidden="1">
      <c r="A51" s="31"/>
      <c r="B51" s="32" t="s">
        <v>55</v>
      </c>
      <c r="C51" s="42" t="e">
        <f>IF(#REF!="","",#REF!)</f>
        <v>#REF!</v>
      </c>
      <c r="D51" s="27"/>
      <c r="E51" s="27"/>
      <c r="F51" s="27"/>
      <c r="G51" s="27"/>
      <c r="H51" s="27"/>
      <c r="I51" s="27"/>
      <c r="J51" s="27"/>
      <c r="K51" s="27"/>
      <c r="L51" s="27"/>
      <c r="M51" s="27"/>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c r="AS51" s="27"/>
      <c r="AT51" s="27"/>
      <c r="AU51" s="27"/>
      <c r="AV51" s="27"/>
      <c r="AW51" s="27"/>
      <c r="AX51" s="27"/>
      <c r="AY51" s="27"/>
      <c r="AZ51" s="27"/>
      <c r="BA51" s="27"/>
      <c r="BB51" s="27"/>
      <c r="BC51" s="27"/>
      <c r="BD51" s="27"/>
      <c r="BE51" s="26"/>
      <c r="BF51" s="26"/>
      <c r="BG51" s="26"/>
      <c r="BH51" s="26"/>
      <c r="BI51" s="26"/>
      <c r="BJ51" s="26"/>
    </row>
    <row r="52" spans="1:62" customFormat="1" ht="18" hidden="1">
      <c r="A52" s="31"/>
      <c r="B52" s="32" t="s">
        <v>56</v>
      </c>
      <c r="C52" s="42" t="e">
        <f>IF(#REF!="","",#REF!)</f>
        <v>#REF!</v>
      </c>
      <c r="D52" s="27"/>
      <c r="E52" s="27"/>
      <c r="F52" s="27"/>
      <c r="G52" s="27"/>
      <c r="H52" s="27"/>
      <c r="I52" s="27"/>
      <c r="J52" s="27"/>
      <c r="K52" s="27"/>
      <c r="L52" s="27"/>
      <c r="M52" s="27"/>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c r="AT52" s="27"/>
      <c r="AU52" s="27"/>
      <c r="AV52" s="27"/>
      <c r="AW52" s="27"/>
      <c r="AX52" s="27"/>
      <c r="AY52" s="27"/>
      <c r="AZ52" s="27"/>
      <c r="BA52" s="27"/>
      <c r="BB52" s="27"/>
      <c r="BC52" s="27"/>
      <c r="BD52" s="27"/>
      <c r="BE52" s="26"/>
      <c r="BF52" s="26"/>
      <c r="BG52" s="26"/>
      <c r="BH52" s="26"/>
      <c r="BI52" s="26"/>
      <c r="BJ52" s="26"/>
    </row>
    <row r="53" spans="1:62" customFormat="1" ht="18" hidden="1">
      <c r="A53" s="31"/>
      <c r="B53" s="32" t="s">
        <v>57</v>
      </c>
      <c r="C53" s="40" t="e">
        <f>#REF!</f>
        <v>#REF!</v>
      </c>
      <c r="D53" s="27"/>
      <c r="E53" s="27"/>
      <c r="F53" s="27"/>
      <c r="G53" s="27"/>
      <c r="H53" s="27"/>
      <c r="I53" s="27"/>
      <c r="J53" s="27"/>
      <c r="K53" s="27"/>
      <c r="L53" s="27"/>
      <c r="M53" s="2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c r="AS53" s="27"/>
      <c r="AT53" s="27"/>
      <c r="AU53" s="27"/>
      <c r="AV53" s="27"/>
      <c r="AW53" s="27"/>
      <c r="AX53" s="27"/>
      <c r="AY53" s="27"/>
      <c r="AZ53" s="27"/>
      <c r="BA53" s="27"/>
      <c r="BB53" s="27"/>
      <c r="BC53" s="27"/>
      <c r="BD53" s="27"/>
      <c r="BE53" s="26"/>
      <c r="BF53" s="26"/>
      <c r="BG53" s="26"/>
      <c r="BH53" s="26"/>
      <c r="BI53" s="26"/>
      <c r="BJ53" s="26"/>
    </row>
    <row r="54" spans="1:62" customFormat="1" ht="18" hidden="1">
      <c r="A54" s="31"/>
      <c r="B54" s="32" t="s">
        <v>58</v>
      </c>
      <c r="C54" s="40" t="e">
        <f>#REF!</f>
        <v>#REF!</v>
      </c>
      <c r="D54" s="27"/>
      <c r="E54" s="27"/>
      <c r="F54" s="27"/>
      <c r="G54" s="27"/>
      <c r="H54" s="27"/>
      <c r="I54" s="27"/>
      <c r="J54" s="27"/>
      <c r="K54" s="27"/>
      <c r="L54" s="27"/>
      <c r="M54" s="27"/>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c r="AT54" s="27"/>
      <c r="AU54" s="27"/>
      <c r="AV54" s="27"/>
      <c r="AW54" s="27"/>
      <c r="AX54" s="27"/>
      <c r="AY54" s="27"/>
      <c r="AZ54" s="27"/>
      <c r="BA54" s="27"/>
      <c r="BB54" s="27"/>
      <c r="BC54" s="27"/>
      <c r="BD54" s="27"/>
      <c r="BE54" s="26"/>
      <c r="BF54" s="26"/>
      <c r="BG54" s="26"/>
      <c r="BH54" s="26"/>
      <c r="BI54" s="26"/>
      <c r="BJ54" s="26"/>
    </row>
    <row r="55" spans="1:62" customFormat="1" ht="18" hidden="1">
      <c r="A55" s="31"/>
      <c r="B55" s="32" t="s">
        <v>59</v>
      </c>
      <c r="C55" s="40" t="e">
        <f>#REF!</f>
        <v>#REF!</v>
      </c>
      <c r="D55" s="27"/>
      <c r="E55" s="27"/>
      <c r="F55" s="27"/>
      <c r="G55" s="27"/>
      <c r="H55" s="27"/>
      <c r="I55" s="27"/>
      <c r="J55" s="27"/>
      <c r="K55" s="27"/>
      <c r="L55" s="27"/>
      <c r="M55" s="27"/>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c r="AS55" s="27"/>
      <c r="AT55" s="27"/>
      <c r="AU55" s="27"/>
      <c r="AV55" s="27"/>
      <c r="AW55" s="27"/>
      <c r="AX55" s="27"/>
      <c r="AY55" s="27"/>
      <c r="AZ55" s="27"/>
      <c r="BA55" s="27"/>
      <c r="BB55" s="27"/>
      <c r="BC55" s="27"/>
      <c r="BD55" s="27"/>
      <c r="BE55" s="26"/>
      <c r="BF55" s="26"/>
      <c r="BG55" s="26"/>
      <c r="BH55" s="26"/>
      <c r="BI55" s="26"/>
      <c r="BJ55" s="26"/>
    </row>
    <row r="56" spans="1:62" hidden="1">
      <c r="A56" s="31"/>
      <c r="B56" s="32" t="s">
        <v>60</v>
      </c>
      <c r="C56" s="40" t="str">
        <f>IF(K14="","",K14)</f>
        <v/>
      </c>
      <c r="E56" s="27" t="s">
        <v>61</v>
      </c>
    </row>
    <row r="57" spans="1:62" customFormat="1" ht="18" hidden="1">
      <c r="A57" s="31"/>
      <c r="B57" s="32" t="s">
        <v>62</v>
      </c>
      <c r="C57" s="37" t="e">
        <f>IF(AND(#REF!="",M13=""),"",IF(#REF! = "□",#REF!, M13))</f>
        <v>#REF!</v>
      </c>
      <c r="D57" s="27"/>
      <c r="E57" s="27"/>
      <c r="F57" s="27"/>
      <c r="G57" s="27"/>
      <c r="H57" s="27"/>
      <c r="I57" s="27"/>
      <c r="J57" s="27"/>
      <c r="K57" s="27"/>
      <c r="L57" s="27"/>
      <c r="M57" s="27"/>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c r="AT57" s="27"/>
      <c r="AU57" s="27"/>
      <c r="AV57" s="27"/>
      <c r="AW57" s="27"/>
      <c r="AX57" s="27"/>
      <c r="AY57" s="27"/>
      <c r="AZ57" s="27"/>
      <c r="BA57" s="27"/>
      <c r="BB57" s="27"/>
      <c r="BC57" s="27"/>
      <c r="BD57" s="27"/>
      <c r="BE57" s="26"/>
      <c r="BF57" s="26"/>
      <c r="BG57" s="26"/>
      <c r="BH57" s="26"/>
      <c r="BI57" s="26"/>
      <c r="BJ57" s="26"/>
    </row>
    <row r="58" spans="1:62" customFormat="1" ht="18" hidden="1">
      <c r="A58" s="31"/>
      <c r="B58" s="32" t="s">
        <v>63</v>
      </c>
      <c r="C58" s="37" t="e">
        <f>IF(AND(#REF!="",Q13=""),"",IF(#REF! = "□",#REF!, Q13))</f>
        <v>#REF!</v>
      </c>
      <c r="D58" s="27"/>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6"/>
      <c r="BF58" s="26"/>
      <c r="BG58" s="26"/>
      <c r="BH58" s="26"/>
      <c r="BI58" s="26"/>
      <c r="BJ58" s="26"/>
    </row>
    <row r="59" spans="1:62" customFormat="1" ht="18" hidden="1">
      <c r="A59" s="31"/>
      <c r="B59" s="32" t="s">
        <v>64</v>
      </c>
      <c r="C59" s="36" t="e">
        <f>IF(AND(#REF!="",U13=""),"",IF(#REF! = "□",#REF!, U13))</f>
        <v>#REF!</v>
      </c>
      <c r="D59" s="27"/>
      <c r="E59" s="27"/>
      <c r="F59" s="27"/>
      <c r="G59" s="27"/>
      <c r="H59" s="27"/>
      <c r="I59" s="27"/>
      <c r="J59" s="27"/>
      <c r="K59" s="27"/>
      <c r="L59" s="27"/>
      <c r="M59" s="27"/>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c r="AS59" s="27"/>
      <c r="AT59" s="27"/>
      <c r="AU59" s="27"/>
      <c r="AV59" s="27"/>
      <c r="AW59" s="27"/>
      <c r="AX59" s="27"/>
      <c r="AY59" s="27"/>
      <c r="AZ59" s="27"/>
      <c r="BA59" s="27"/>
      <c r="BB59" s="27"/>
      <c r="BC59" s="27"/>
      <c r="BD59" s="27"/>
      <c r="BE59" s="26"/>
      <c r="BF59" s="26"/>
      <c r="BG59" s="26"/>
      <c r="BH59" s="26"/>
      <c r="BI59" s="26"/>
      <c r="BJ59" s="26"/>
    </row>
    <row r="60" spans="1:62" customFormat="1" ht="18" hidden="1">
      <c r="A60" s="31"/>
      <c r="B60" s="32" t="s">
        <v>65</v>
      </c>
      <c r="C60" s="36" t="e">
        <f>IF(AND(#REF!="",AC13=""),"",IF(#REF! = "□",#REF!, AC13))</f>
        <v>#REF!</v>
      </c>
      <c r="D60" s="27"/>
      <c r="E60" s="27"/>
      <c r="F60" s="27"/>
      <c r="G60" s="27"/>
      <c r="H60" s="27"/>
      <c r="I60" s="27"/>
      <c r="J60" s="27"/>
      <c r="K60" s="27"/>
      <c r="L60" s="27"/>
      <c r="M60" s="27"/>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c r="AS60" s="27"/>
      <c r="AT60" s="27"/>
      <c r="AU60" s="27"/>
      <c r="AV60" s="27"/>
      <c r="AW60" s="27"/>
      <c r="AX60" s="27"/>
      <c r="AY60" s="27"/>
      <c r="AZ60" s="27"/>
      <c r="BA60" s="27"/>
      <c r="BB60" s="27"/>
      <c r="BC60" s="27"/>
      <c r="BD60" s="27"/>
      <c r="BE60" s="26"/>
      <c r="BF60" s="26"/>
      <c r="BG60" s="26"/>
      <c r="BH60" s="26"/>
      <c r="BI60" s="26"/>
      <c r="BJ60" s="26"/>
    </row>
    <row r="61" spans="1:62" customFormat="1" ht="18" hidden="1">
      <c r="A61" s="31"/>
      <c r="B61" s="32" t="s">
        <v>66</v>
      </c>
      <c r="C61" s="36" t="e">
        <f>IF(AND(#REF!="",AM13=""),"",IF(#REF! = "□",#REF!, AM13))</f>
        <v>#REF!</v>
      </c>
      <c r="D61" s="27"/>
      <c r="E61" s="27"/>
      <c r="F61" s="27"/>
      <c r="G61" s="27"/>
      <c r="H61" s="27"/>
      <c r="I61" s="27"/>
      <c r="J61" s="27"/>
      <c r="K61" s="27"/>
      <c r="L61" s="27"/>
      <c r="M61" s="27"/>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c r="AS61" s="27"/>
      <c r="AT61" s="27"/>
      <c r="AU61" s="27"/>
      <c r="AV61" s="27"/>
      <c r="AW61" s="27"/>
      <c r="AX61" s="27"/>
      <c r="AY61" s="27"/>
      <c r="AZ61" s="27"/>
      <c r="BA61" s="27"/>
      <c r="BB61" s="27"/>
      <c r="BC61" s="27"/>
      <c r="BD61" s="27"/>
      <c r="BE61" s="26"/>
      <c r="BF61" s="26"/>
      <c r="BG61" s="26"/>
      <c r="BH61" s="26"/>
      <c r="BI61" s="26"/>
      <c r="BJ61" s="26"/>
    </row>
    <row r="62" spans="1:62" customFormat="1" ht="18" hidden="1">
      <c r="A62" s="31"/>
      <c r="B62" s="32" t="s">
        <v>67</v>
      </c>
      <c r="C62" s="36" t="e">
        <f>IF(AND(#REF!="",K14=""),"",IF(#REF! = "□",#REF!, K14))</f>
        <v>#REF!</v>
      </c>
      <c r="D62" s="27"/>
      <c r="E62" s="27"/>
      <c r="F62" s="27"/>
      <c r="G62" s="27"/>
      <c r="H62" s="27"/>
      <c r="I62" s="27"/>
      <c r="J62" s="27"/>
      <c r="K62" s="27"/>
      <c r="L62" s="27"/>
      <c r="M62" s="2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c r="AT62" s="27"/>
      <c r="AU62" s="27"/>
      <c r="AV62" s="27"/>
      <c r="AW62" s="27"/>
      <c r="AX62" s="27"/>
      <c r="AY62" s="27"/>
      <c r="AZ62" s="27"/>
      <c r="BA62" s="27"/>
      <c r="BB62" s="27"/>
      <c r="BC62" s="27"/>
      <c r="BD62" s="27"/>
      <c r="BE62" s="26"/>
      <c r="BF62" s="26"/>
      <c r="BG62" s="26"/>
      <c r="BH62" s="26"/>
      <c r="BI62" s="26"/>
      <c r="BJ62" s="26"/>
    </row>
    <row r="63" spans="1:62" customFormat="1" ht="18" hidden="1">
      <c r="A63" s="31"/>
      <c r="B63" s="32" t="s">
        <v>68</v>
      </c>
      <c r="C63" s="40" t="e">
        <f>IF(#REF!="","",#REF!)</f>
        <v>#REF!</v>
      </c>
      <c r="D63" s="27"/>
      <c r="E63" s="27"/>
      <c r="F63" s="27"/>
      <c r="G63" s="27"/>
      <c r="H63" s="27"/>
      <c r="I63" s="27"/>
      <c r="J63" s="27"/>
      <c r="K63" s="27"/>
      <c r="L63" s="27"/>
      <c r="M63" s="2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c r="AT63" s="27"/>
      <c r="AU63" s="27"/>
      <c r="AV63" s="27"/>
      <c r="AW63" s="27"/>
      <c r="AX63" s="27"/>
      <c r="AY63" s="27"/>
      <c r="AZ63" s="27"/>
      <c r="BA63" s="27"/>
      <c r="BB63" s="27"/>
      <c r="BC63" s="27"/>
      <c r="BD63" s="27"/>
      <c r="BE63" s="26"/>
      <c r="BF63" s="26"/>
      <c r="BG63" s="26"/>
      <c r="BH63" s="26"/>
      <c r="BI63" s="26"/>
      <c r="BJ63" s="26"/>
    </row>
    <row r="64" spans="1:62" customFormat="1" ht="18" hidden="1">
      <c r="A64" s="31"/>
      <c r="B64" s="32" t="s">
        <v>69</v>
      </c>
      <c r="C64" s="40" t="e">
        <f>IF(#REF!="","",#REF!)</f>
        <v>#REF!</v>
      </c>
      <c r="D64" s="27"/>
      <c r="E64" s="27"/>
      <c r="F64" s="27"/>
      <c r="G64" s="27"/>
      <c r="H64" s="27"/>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c r="AV64" s="27"/>
      <c r="AW64" s="27"/>
      <c r="AX64" s="27"/>
      <c r="AY64" s="27"/>
      <c r="AZ64" s="27"/>
      <c r="BA64" s="27"/>
      <c r="BB64" s="27"/>
      <c r="BC64" s="27"/>
      <c r="BD64" s="27"/>
      <c r="BE64" s="26"/>
      <c r="BF64" s="26"/>
      <c r="BG64" s="26"/>
      <c r="BH64" s="26"/>
      <c r="BI64" s="26"/>
      <c r="BJ64" s="26"/>
    </row>
    <row r="65" spans="1:62" customFormat="1" ht="18" hidden="1">
      <c r="A65" s="31"/>
      <c r="B65" s="32" t="s">
        <v>70</v>
      </c>
      <c r="C65" s="36" t="e">
        <f>IF(#REF!="","",#REF!)</f>
        <v>#REF!</v>
      </c>
      <c r="D65" s="27"/>
      <c r="E65" s="27"/>
      <c r="F65" s="27"/>
      <c r="G65" s="27"/>
      <c r="H65" s="27"/>
      <c r="I65" s="27"/>
      <c r="J65" s="27"/>
      <c r="K65" s="27"/>
      <c r="L65" s="27"/>
      <c r="M65" s="27"/>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c r="AT65" s="27"/>
      <c r="AU65" s="27"/>
      <c r="AV65" s="27"/>
      <c r="AW65" s="27"/>
      <c r="AX65" s="27"/>
      <c r="AY65" s="27"/>
      <c r="AZ65" s="27"/>
      <c r="BA65" s="27"/>
      <c r="BB65" s="27"/>
      <c r="BC65" s="27"/>
      <c r="BD65" s="27"/>
      <c r="BE65" s="26"/>
      <c r="BF65" s="26"/>
      <c r="BG65" s="26"/>
      <c r="BH65" s="26"/>
      <c r="BI65" s="26"/>
      <c r="BJ65" s="26"/>
    </row>
    <row r="66" spans="1:62" hidden="1">
      <c r="A66" s="31"/>
      <c r="B66" s="32" t="s">
        <v>71</v>
      </c>
      <c r="C66" s="43" t="e">
        <f>IF(#REF!="","",#REF!)</f>
        <v>#REF!</v>
      </c>
    </row>
    <row r="67" spans="1:62" customFormat="1" ht="18" hidden="1">
      <c r="A67" s="27"/>
      <c r="B67" s="32" t="s">
        <v>72</v>
      </c>
      <c r="C67" s="40" t="str">
        <f>IF(Y13="","",Y13)</f>
        <v>都・道・府・県</v>
      </c>
      <c r="D67" s="27"/>
      <c r="E67" s="27"/>
      <c r="F67" s="27"/>
      <c r="G67" s="27"/>
      <c r="H67" s="27"/>
      <c r="I67" s="27"/>
      <c r="J67" s="27"/>
      <c r="K67" s="27"/>
      <c r="L67" s="27"/>
      <c r="M67" s="27"/>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c r="AS67" s="27"/>
      <c r="AT67" s="27"/>
      <c r="AU67" s="27"/>
      <c r="AV67" s="27"/>
      <c r="AW67" s="27"/>
      <c r="AX67" s="27"/>
      <c r="AY67" s="27"/>
      <c r="AZ67" s="27"/>
      <c r="BA67" s="27"/>
      <c r="BB67" s="27"/>
      <c r="BC67" s="27"/>
      <c r="BD67" s="27"/>
      <c r="BE67" s="26"/>
      <c r="BF67" s="26"/>
      <c r="BG67" s="26"/>
      <c r="BH67" s="26"/>
      <c r="BI67" s="26"/>
      <c r="BJ67" s="26"/>
    </row>
    <row r="68" spans="1:62" customFormat="1" ht="18" hidden="1">
      <c r="A68" s="27"/>
      <c r="B68" s="32" t="s">
        <v>73</v>
      </c>
      <c r="C68" s="40" t="str">
        <f>IF(AI13="","",AI13)</f>
        <v>市・区・郡</v>
      </c>
      <c r="D68" s="27"/>
      <c r="E68" s="27"/>
      <c r="F68" s="27"/>
      <c r="G68" s="27"/>
      <c r="H68" s="27"/>
      <c r="I68" s="27"/>
      <c r="J68" s="27"/>
      <c r="K68" s="27"/>
      <c r="L68" s="27"/>
      <c r="M68" s="27"/>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c r="AT68" s="27"/>
      <c r="AU68" s="27"/>
      <c r="AV68" s="27"/>
      <c r="AW68" s="27"/>
      <c r="AX68" s="27"/>
      <c r="AY68" s="27"/>
      <c r="AZ68" s="27"/>
      <c r="BA68" s="27"/>
      <c r="BB68" s="27"/>
      <c r="BC68" s="27"/>
      <c r="BD68" s="27"/>
      <c r="BE68" s="26"/>
      <c r="BF68" s="26"/>
      <c r="BG68" s="26"/>
      <c r="BH68" s="26"/>
      <c r="BI68" s="26"/>
      <c r="BJ68" s="26"/>
    </row>
    <row r="69" spans="1:62" customFormat="1" ht="18" hidden="1">
      <c r="A69" s="27"/>
      <c r="B69" s="32" t="s">
        <v>74</v>
      </c>
      <c r="C69" s="40" t="e">
        <f>IF(Y13="","",IF(#REF! = "□",#REF!,Y13))</f>
        <v>#REF!</v>
      </c>
      <c r="D69" s="27"/>
      <c r="E69" s="27"/>
      <c r="F69" s="27"/>
      <c r="G69" s="27"/>
      <c r="H69" s="27"/>
      <c r="I69" s="27"/>
      <c r="J69" s="27"/>
      <c r="K69" s="27"/>
      <c r="L69" s="27"/>
      <c r="M69" s="27"/>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c r="AS69" s="27"/>
      <c r="AT69" s="27"/>
      <c r="AU69" s="27"/>
      <c r="AV69" s="27"/>
      <c r="AW69" s="27"/>
      <c r="AX69" s="27"/>
      <c r="AY69" s="27"/>
      <c r="AZ69" s="27"/>
      <c r="BA69" s="27"/>
      <c r="BB69" s="27"/>
      <c r="BC69" s="27"/>
      <c r="BD69" s="27"/>
      <c r="BE69" s="26"/>
      <c r="BF69" s="26"/>
      <c r="BG69" s="26"/>
      <c r="BH69" s="26"/>
      <c r="BI69" s="26"/>
      <c r="BJ69" s="26"/>
    </row>
    <row r="70" spans="1:62" customFormat="1" ht="18" hidden="1">
      <c r="A70" s="27"/>
      <c r="B70" s="32" t="s">
        <v>75</v>
      </c>
      <c r="C70" s="40" t="e">
        <f>IF(AI13="","",IF(#REF!="□",#REF!,AI13))</f>
        <v>#REF!</v>
      </c>
      <c r="D70" s="27"/>
      <c r="E70" s="27"/>
      <c r="F70" s="27"/>
      <c r="G70" s="27"/>
      <c r="H70" s="27"/>
      <c r="I70" s="27"/>
      <c r="J70" s="27"/>
      <c r="K70" s="27"/>
      <c r="L70" s="27"/>
      <c r="M70" s="27"/>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c r="AS70" s="27"/>
      <c r="AT70" s="27"/>
      <c r="AU70" s="27"/>
      <c r="AV70" s="27"/>
      <c r="AW70" s="27"/>
      <c r="AX70" s="27"/>
      <c r="AY70" s="27"/>
      <c r="AZ70" s="27"/>
      <c r="BA70" s="27"/>
      <c r="BB70" s="27"/>
      <c r="BC70" s="27"/>
      <c r="BD70" s="27"/>
      <c r="BE70" s="26"/>
      <c r="BF70" s="26"/>
      <c r="BG70" s="26"/>
      <c r="BH70" s="26"/>
      <c r="BI70" s="26"/>
      <c r="BJ70" s="26"/>
    </row>
    <row r="71" spans="1:62" customFormat="1" ht="18" hidden="1">
      <c r="A71" s="27"/>
      <c r="B71" s="32" t="s">
        <v>76</v>
      </c>
      <c r="C71" s="41" t="e">
        <f>IF(#REF!="","",#REF!)</f>
        <v>#REF!</v>
      </c>
      <c r="D71" s="27"/>
      <c r="E71" s="27" t="s">
        <v>77</v>
      </c>
      <c r="F71" s="27"/>
      <c r="G71" s="27"/>
      <c r="H71" s="27"/>
      <c r="I71" s="27"/>
      <c r="J71" s="27"/>
      <c r="K71" s="27"/>
      <c r="L71" s="27"/>
      <c r="M71" s="27"/>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c r="AS71" s="27"/>
      <c r="AT71" s="27"/>
      <c r="AU71" s="27"/>
      <c r="AV71" s="27"/>
      <c r="AW71" s="27"/>
      <c r="AX71" s="27"/>
      <c r="AY71" s="27"/>
      <c r="AZ71" s="27"/>
      <c r="BA71" s="27"/>
      <c r="BB71" s="27"/>
      <c r="BC71" s="27"/>
      <c r="BD71" s="27"/>
      <c r="BE71" s="26"/>
      <c r="BF71" s="26"/>
      <c r="BG71" s="26"/>
      <c r="BH71" s="26"/>
      <c r="BI71" s="26"/>
      <c r="BJ71" s="26"/>
    </row>
    <row r="72" spans="1:62" customFormat="1" ht="18" hidden="1">
      <c r="A72" s="44"/>
      <c r="B72" s="44" t="s">
        <v>78</v>
      </c>
      <c r="C72" s="27"/>
      <c r="D72" s="27"/>
      <c r="E72" s="27"/>
      <c r="F72" s="27"/>
      <c r="G72" s="27"/>
      <c r="H72" s="27"/>
      <c r="I72" s="27"/>
      <c r="J72" s="27"/>
      <c r="K72" s="27"/>
      <c r="L72" s="27"/>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c r="AT72" s="27"/>
      <c r="AU72" s="27"/>
      <c r="AV72" s="27"/>
      <c r="AW72" s="27"/>
      <c r="AX72" s="27"/>
      <c r="AY72" s="27"/>
      <c r="AZ72" s="27"/>
      <c r="BA72" s="27"/>
      <c r="BB72" s="27"/>
      <c r="BC72" s="27"/>
      <c r="BD72" s="27"/>
      <c r="BE72" s="26"/>
      <c r="BF72" s="26"/>
      <c r="BG72" s="26"/>
      <c r="BH72" s="26"/>
      <c r="BI72" s="26"/>
      <c r="BJ72" s="26"/>
    </row>
    <row r="73" spans="1:62" customFormat="1" ht="18">
      <c r="A73" s="27"/>
      <c r="B73" s="27"/>
      <c r="C73" s="27"/>
      <c r="D73" s="27"/>
      <c r="E73" s="27"/>
      <c r="F73" s="27"/>
      <c r="G73" s="27"/>
      <c r="H73" s="27"/>
      <c r="I73" s="27"/>
      <c r="J73" s="27"/>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6"/>
      <c r="BF73" s="26"/>
      <c r="BG73" s="26"/>
      <c r="BH73" s="26"/>
      <c r="BI73" s="26"/>
      <c r="BJ73" s="26"/>
    </row>
    <row r="74" spans="1:62" customFormat="1" ht="21.75" customHeight="1">
      <c r="A74" s="27"/>
      <c r="B74" s="27"/>
      <c r="C74" s="27"/>
      <c r="D74" s="27"/>
      <c r="E74" s="27"/>
      <c r="F74" s="27"/>
      <c r="G74" s="27"/>
      <c r="H74" s="27"/>
      <c r="I74" s="27"/>
      <c r="J74" s="27"/>
      <c r="K74" s="27"/>
      <c r="L74" s="27"/>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c r="AT74" s="27"/>
      <c r="AU74" s="27"/>
      <c r="AV74" s="27"/>
      <c r="AW74" s="27"/>
      <c r="AX74" s="27"/>
      <c r="AY74" s="27"/>
      <c r="AZ74" s="27"/>
      <c r="BA74" s="27"/>
      <c r="BB74" s="27"/>
      <c r="BC74" s="27"/>
      <c r="BD74" s="27"/>
      <c r="BE74" s="26"/>
      <c r="BF74" s="26"/>
      <c r="BG74" s="26"/>
      <c r="BH74" s="26"/>
      <c r="BI74" s="26"/>
      <c r="BJ74" s="26"/>
    </row>
    <row r="75" spans="1:62" customFormat="1" ht="21.75" customHeight="1">
      <c r="A75" s="27"/>
      <c r="B75" s="27"/>
      <c r="C75" s="27"/>
      <c r="D75" s="27"/>
      <c r="E75" s="27"/>
      <c r="F75" s="27"/>
      <c r="G75" s="27"/>
      <c r="H75" s="27"/>
      <c r="I75" s="27"/>
      <c r="J75" s="27"/>
      <c r="K75" s="27"/>
      <c r="L75" s="27"/>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c r="AS75" s="27"/>
      <c r="AT75" s="27"/>
      <c r="AU75" s="27"/>
      <c r="AV75" s="27"/>
      <c r="AW75" s="27"/>
      <c r="AX75" s="27"/>
      <c r="AY75" s="27"/>
      <c r="AZ75" s="27"/>
      <c r="BA75" s="27"/>
      <c r="BB75" s="27"/>
      <c r="BC75" s="27"/>
      <c r="BD75" s="27"/>
      <c r="BE75" s="26"/>
      <c r="BF75" s="26"/>
      <c r="BG75" s="26"/>
      <c r="BH75" s="26"/>
      <c r="BI75" s="26"/>
      <c r="BJ75" s="26"/>
    </row>
    <row r="76" spans="1:62" customFormat="1" ht="21.75" customHeight="1">
      <c r="A76" s="27"/>
      <c r="B76" s="27"/>
      <c r="C76" s="27"/>
      <c r="D76" s="27"/>
      <c r="E76" s="27"/>
      <c r="F76" s="27"/>
      <c r="G76" s="27"/>
      <c r="H76" s="27"/>
      <c r="I76" s="27"/>
      <c r="J76" s="27"/>
      <c r="K76" s="27"/>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c r="AT76" s="27"/>
      <c r="AU76" s="27"/>
      <c r="AV76" s="27"/>
      <c r="AW76" s="27"/>
      <c r="AX76" s="27"/>
      <c r="AY76" s="27"/>
      <c r="AZ76" s="27"/>
      <c r="BA76" s="27"/>
      <c r="BB76" s="27"/>
      <c r="BC76" s="27"/>
      <c r="BD76" s="27"/>
      <c r="BE76" s="26"/>
      <c r="BF76" s="26"/>
      <c r="BG76" s="26"/>
      <c r="BH76" s="26"/>
      <c r="BI76" s="26"/>
      <c r="BJ76" s="26"/>
    </row>
    <row r="77" spans="1:62" customFormat="1" ht="21.75" customHeight="1">
      <c r="A77" s="27"/>
      <c r="B77" s="27"/>
      <c r="C77" s="27"/>
      <c r="D77" s="27"/>
      <c r="E77" s="27"/>
      <c r="F77" s="27"/>
      <c r="G77" s="27"/>
      <c r="H77" s="27"/>
      <c r="I77" s="27"/>
      <c r="J77" s="27"/>
      <c r="K77" s="27"/>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c r="AT77" s="27"/>
      <c r="AU77" s="27"/>
      <c r="AV77" s="27"/>
      <c r="AW77" s="27"/>
      <c r="AX77" s="27"/>
      <c r="AY77" s="27"/>
      <c r="AZ77" s="27"/>
      <c r="BA77" s="27"/>
      <c r="BB77" s="27"/>
      <c r="BC77" s="27"/>
      <c r="BD77" s="27"/>
      <c r="BE77" s="26"/>
      <c r="BF77" s="26"/>
      <c r="BG77" s="26"/>
      <c r="BH77" s="26"/>
      <c r="BI77" s="26"/>
      <c r="BJ77" s="26"/>
    </row>
    <row r="78" spans="1:62" ht="20.149999999999999" customHeight="1"/>
    <row r="79" spans="1:62" ht="40.15" customHeight="1"/>
    <row r="80" spans="1:62" ht="10.15" customHeight="1"/>
    <row r="81" spans="1:62" customFormat="1" ht="25.15" customHeight="1">
      <c r="A81" s="27"/>
      <c r="B81" s="27"/>
      <c r="C81" s="27"/>
      <c r="D81" s="27"/>
      <c r="E81" s="27"/>
      <c r="F81" s="27"/>
      <c r="G81" s="27"/>
      <c r="H81" s="27"/>
      <c r="I81" s="27"/>
      <c r="J81" s="27"/>
      <c r="K81" s="27"/>
      <c r="L81" s="27"/>
      <c r="M81" s="27"/>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c r="AS81" s="27"/>
      <c r="AT81" s="27"/>
      <c r="AU81" s="27"/>
      <c r="AV81" s="27"/>
      <c r="AW81" s="27"/>
      <c r="AX81" s="27"/>
      <c r="AY81" s="27"/>
      <c r="AZ81" s="27"/>
      <c r="BA81" s="27"/>
      <c r="BB81" s="27"/>
      <c r="BC81" s="27"/>
      <c r="BD81" s="27"/>
      <c r="BE81" s="26"/>
      <c r="BF81" s="26"/>
      <c r="BG81" s="26"/>
      <c r="BH81" s="26"/>
      <c r="BI81" s="26"/>
      <c r="BJ81" s="26"/>
    </row>
    <row r="82" spans="1:62" customFormat="1" ht="25.15" customHeight="1">
      <c r="A82" s="27"/>
      <c r="B82" s="27"/>
      <c r="C82" s="27"/>
      <c r="D82" s="27"/>
      <c r="E82" s="27"/>
      <c r="F82" s="27"/>
      <c r="G82" s="27"/>
      <c r="H82" s="27"/>
      <c r="I82" s="27"/>
      <c r="J82" s="27"/>
      <c r="K82" s="27"/>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c r="AS82" s="27"/>
      <c r="AT82" s="27"/>
      <c r="AU82" s="27"/>
      <c r="AV82" s="27"/>
      <c r="AW82" s="27"/>
      <c r="AX82" s="27"/>
      <c r="AY82" s="27"/>
      <c r="AZ82" s="27"/>
      <c r="BA82" s="27"/>
      <c r="BB82" s="27"/>
      <c r="BC82" s="27"/>
      <c r="BD82" s="27"/>
      <c r="BE82" s="26"/>
      <c r="BF82" s="26"/>
      <c r="BG82" s="26"/>
      <c r="BH82" s="26"/>
      <c r="BI82" s="26"/>
      <c r="BJ82" s="26"/>
    </row>
    <row r="84" spans="1:62" ht="5.15" customHeight="1"/>
  </sheetData>
  <sheetProtection algorithmName="SHA-512" hashValue="A1Lrs/0E200N9CNTRJj8h9wOYb2RNoPxX0S+sZVG3M52MzuJfbg+UnGNaHTcWRs+bF6wynlOoV4ep6ju03HWvw==" saltValue="hFbZs8CXkIsg0NSrbEBdHA==" spinCount="100000" sheet="1" objects="1" scenarios="1"/>
  <mergeCells count="41">
    <mergeCell ref="B24:BD24"/>
    <mergeCell ref="C16:J20"/>
    <mergeCell ref="K16:O17"/>
    <mergeCell ref="P16:BC17"/>
    <mergeCell ref="K18:O20"/>
    <mergeCell ref="P18:R18"/>
    <mergeCell ref="S18:AG18"/>
    <mergeCell ref="AH18:AL20"/>
    <mergeCell ref="AM18:AN20"/>
    <mergeCell ref="AO18:AR20"/>
    <mergeCell ref="AS18:AS20"/>
    <mergeCell ref="C15:J15"/>
    <mergeCell ref="K15:O15"/>
    <mergeCell ref="P15:BC15"/>
    <mergeCell ref="AT18:AW20"/>
    <mergeCell ref="AX18:AX20"/>
    <mergeCell ref="AY18:BB20"/>
    <mergeCell ref="P19:AG20"/>
    <mergeCell ref="C10:J12"/>
    <mergeCell ref="K10:M10"/>
    <mergeCell ref="N10:BC10"/>
    <mergeCell ref="K11:BC12"/>
    <mergeCell ref="C13:J14"/>
    <mergeCell ref="K13:L13"/>
    <mergeCell ref="M13:O13"/>
    <mergeCell ref="Q13:T13"/>
    <mergeCell ref="U13:X13"/>
    <mergeCell ref="Y13:AB13"/>
    <mergeCell ref="AC13:AH13"/>
    <mergeCell ref="AI13:AL13"/>
    <mergeCell ref="AM13:BC13"/>
    <mergeCell ref="K14:BC14"/>
    <mergeCell ref="C3:BC6"/>
    <mergeCell ref="C8:BC8"/>
    <mergeCell ref="C9:J9"/>
    <mergeCell ref="K9:L9"/>
    <mergeCell ref="M9:P9"/>
    <mergeCell ref="R9:V9"/>
    <mergeCell ref="W9:Z9"/>
    <mergeCell ref="AA9:AD9"/>
    <mergeCell ref="AE9:AG9"/>
  </mergeCells>
  <phoneticPr fontId="3"/>
  <conditionalFormatting sqref="M9 R9 AA9 N10 K11 M13 Q13 U13 AC13 K14 S18 AO18 AT18 AY18 P19">
    <cfRule type="cellIs" dxfId="22" priority="3" operator="equal">
      <formula>""</formula>
    </cfRule>
  </conditionalFormatting>
  <conditionalFormatting sqref="P15:P16">
    <cfRule type="cellIs" dxfId="21" priority="1" operator="equal">
      <formula>""</formula>
    </cfRule>
  </conditionalFormatting>
  <conditionalFormatting sqref="AM13:BC13">
    <cfRule type="cellIs" dxfId="20" priority="2" operator="equal">
      <formula>""</formula>
    </cfRule>
  </conditionalFormatting>
  <dataValidations count="2">
    <dataValidation type="list" allowBlank="1" showInputMessage="1" showErrorMessage="1" sqref="AI13:AL13" xr:uid="{672301F4-570A-4689-B28C-1DE162E8F7EB}">
      <formula1>"市,区,郡"</formula1>
    </dataValidation>
    <dataValidation type="list" allowBlank="1" showInputMessage="1" showErrorMessage="1" sqref="Y13:AB13" xr:uid="{BD312FE4-CB69-470B-B3E6-A5C640DA4346}">
      <formula1>"都,道,府,県"</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335C6-93A4-47FD-A197-1493F8659A38}">
  <sheetPr codeName="Sheet4"/>
  <dimension ref="A2:O223"/>
  <sheetViews>
    <sheetView view="pageBreakPreview" topLeftCell="A164" zoomScale="55" zoomScaleNormal="55" zoomScaleSheetLayoutView="55" workbookViewId="0">
      <selection activeCell="D182" sqref="D182"/>
    </sheetView>
  </sheetViews>
  <sheetFormatPr defaultColWidth="8.25" defaultRowHeight="13"/>
  <cols>
    <col min="1" max="1" width="2.75" style="45" customWidth="1"/>
    <col min="2" max="2" width="7.08203125" style="45" customWidth="1"/>
    <col min="3" max="3" width="24.58203125" style="45" bestFit="1" customWidth="1"/>
    <col min="4" max="4" width="63.75" style="45" bestFit="1" customWidth="1"/>
    <col min="5" max="5" width="104.08203125" style="45" bestFit="1" customWidth="1"/>
    <col min="6" max="6" width="93.6640625" style="45" bestFit="1" customWidth="1"/>
    <col min="7" max="14" width="17.9140625" style="45" customWidth="1"/>
    <col min="15" max="15" width="21.5" style="45" customWidth="1"/>
    <col min="16" max="16" width="4.08203125" style="45" customWidth="1"/>
    <col min="17" max="17" width="5.5" style="45" customWidth="1"/>
    <col min="18" max="16384" width="8.25" style="45"/>
  </cols>
  <sheetData>
    <row r="2" spans="2:15" ht="30.75" customHeight="1">
      <c r="B2" s="87" t="s">
        <v>290</v>
      </c>
    </row>
    <row r="3" spans="2:15" ht="21" customHeight="1">
      <c r="B3" s="89" t="s">
        <v>289</v>
      </c>
    </row>
    <row r="4" spans="2:15" ht="21" customHeight="1">
      <c r="B4" s="89"/>
      <c r="C4" s="88" t="s">
        <v>288</v>
      </c>
    </row>
    <row r="5" spans="2:15" ht="21" customHeight="1">
      <c r="B5" s="89"/>
      <c r="C5" s="88" t="s">
        <v>287</v>
      </c>
    </row>
    <row r="6" spans="2:15" ht="16.5" customHeight="1">
      <c r="B6" s="87"/>
    </row>
    <row r="7" spans="2:15" ht="21" customHeight="1">
      <c r="B7" s="78" t="s">
        <v>286</v>
      </c>
      <c r="H7" s="210" t="s">
        <v>269</v>
      </c>
      <c r="I7" s="211"/>
      <c r="J7" s="206" t="s">
        <v>268</v>
      </c>
      <c r="K7" s="206"/>
      <c r="L7" s="206"/>
      <c r="O7" s="77" t="s">
        <v>267</v>
      </c>
    </row>
    <row r="8" spans="2:15">
      <c r="B8" s="75" t="s">
        <v>266</v>
      </c>
      <c r="C8" s="75" t="s">
        <v>285</v>
      </c>
      <c r="D8" s="86" t="s">
        <v>783</v>
      </c>
      <c r="E8" s="86"/>
      <c r="F8" s="86" t="s">
        <v>284</v>
      </c>
      <c r="G8" s="85"/>
      <c r="H8" s="71" t="s">
        <v>283</v>
      </c>
      <c r="I8" s="71" t="s">
        <v>260</v>
      </c>
      <c r="J8" s="71" t="s">
        <v>282</v>
      </c>
      <c r="K8" s="71" t="s">
        <v>258</v>
      </c>
      <c r="L8" s="71" t="s">
        <v>257</v>
      </c>
      <c r="M8" s="71" t="s">
        <v>256</v>
      </c>
      <c r="N8" s="71" t="s">
        <v>255</v>
      </c>
      <c r="O8" s="71" t="s">
        <v>254</v>
      </c>
    </row>
    <row r="9" spans="2:15">
      <c r="B9" s="82" t="s">
        <v>281</v>
      </c>
      <c r="C9" s="81" t="s">
        <v>253</v>
      </c>
      <c r="D9" s="48" t="s">
        <v>784</v>
      </c>
      <c r="E9" s="48"/>
      <c r="F9" s="48" t="s">
        <v>272</v>
      </c>
      <c r="H9" s="106"/>
      <c r="I9" s="106"/>
      <c r="J9" s="106"/>
      <c r="K9" s="106"/>
      <c r="L9" s="106"/>
      <c r="M9" s="106"/>
      <c r="N9" s="106"/>
      <c r="O9" s="106"/>
    </row>
    <row r="10" spans="2:15">
      <c r="B10" s="82" t="s">
        <v>280</v>
      </c>
      <c r="C10" s="82" t="s">
        <v>279</v>
      </c>
      <c r="D10" s="99" t="s">
        <v>607</v>
      </c>
      <c r="E10" s="48"/>
      <c r="F10" s="48" t="s">
        <v>278</v>
      </c>
      <c r="H10" s="106"/>
      <c r="I10" s="106"/>
      <c r="J10" s="106"/>
      <c r="K10" s="106"/>
      <c r="L10" s="106"/>
      <c r="M10" s="106"/>
      <c r="N10" s="106"/>
      <c r="O10" s="106"/>
    </row>
    <row r="11" spans="2:15">
      <c r="B11" s="82" t="s">
        <v>277</v>
      </c>
      <c r="C11" s="82" t="s">
        <v>191</v>
      </c>
      <c r="D11" s="99" t="s">
        <v>784</v>
      </c>
      <c r="E11" s="48"/>
      <c r="F11" s="48" t="s">
        <v>272</v>
      </c>
      <c r="H11" s="106"/>
      <c r="I11" s="106"/>
      <c r="J11" s="106"/>
      <c r="K11" s="106"/>
      <c r="L11" s="106"/>
      <c r="M11" s="106"/>
      <c r="N11" s="106"/>
      <c r="O11" s="106"/>
    </row>
    <row r="12" spans="2:15">
      <c r="B12" s="82" t="s">
        <v>276</v>
      </c>
      <c r="C12" s="82" t="s">
        <v>161</v>
      </c>
      <c r="D12" s="99" t="s">
        <v>784</v>
      </c>
      <c r="E12" s="48"/>
      <c r="F12" s="48" t="s">
        <v>278</v>
      </c>
      <c r="H12" s="106"/>
      <c r="I12" s="106"/>
      <c r="J12" s="106"/>
      <c r="K12" s="106"/>
      <c r="L12" s="106"/>
      <c r="M12" s="106"/>
      <c r="N12" s="106"/>
      <c r="O12" s="106"/>
    </row>
    <row r="13" spans="2:15">
      <c r="B13" s="82" t="s">
        <v>275</v>
      </c>
      <c r="C13" s="82" t="s">
        <v>152</v>
      </c>
      <c r="D13" s="99" t="s">
        <v>784</v>
      </c>
      <c r="E13" s="48"/>
      <c r="F13" s="48" t="s">
        <v>272</v>
      </c>
      <c r="H13" s="106"/>
      <c r="I13" s="106"/>
      <c r="J13" s="106"/>
      <c r="K13" s="106"/>
      <c r="L13" s="106"/>
      <c r="M13" s="106"/>
      <c r="N13" s="106"/>
      <c r="O13" s="106"/>
    </row>
    <row r="14" spans="2:15">
      <c r="B14" s="82" t="s">
        <v>274</v>
      </c>
      <c r="C14" s="82" t="s">
        <v>120</v>
      </c>
      <c r="D14" s="99" t="s">
        <v>784</v>
      </c>
      <c r="E14" s="48"/>
      <c r="F14" s="48" t="s">
        <v>272</v>
      </c>
      <c r="H14" s="106"/>
      <c r="I14" s="84"/>
      <c r="J14" s="84"/>
      <c r="K14" s="84"/>
      <c r="L14" s="106"/>
      <c r="M14" s="84"/>
      <c r="N14" s="84"/>
      <c r="O14" s="83"/>
    </row>
    <row r="15" spans="2:15">
      <c r="B15" s="82" t="s">
        <v>273</v>
      </c>
      <c r="C15" s="82" t="s">
        <v>105</v>
      </c>
      <c r="D15" s="99" t="s">
        <v>607</v>
      </c>
      <c r="E15" s="48"/>
      <c r="F15" s="48" t="s">
        <v>272</v>
      </c>
      <c r="H15" s="80"/>
      <c r="I15" s="80"/>
      <c r="J15" s="80"/>
      <c r="K15" s="80"/>
      <c r="L15" s="80"/>
      <c r="M15" s="80"/>
      <c r="N15" s="80"/>
      <c r="O15" s="79"/>
    </row>
    <row r="16" spans="2:15">
      <c r="B16" s="82" t="s">
        <v>271</v>
      </c>
      <c r="C16" s="82"/>
      <c r="D16" s="99"/>
      <c r="E16" s="48"/>
      <c r="F16" s="48"/>
      <c r="H16" s="80"/>
      <c r="I16" s="80"/>
      <c r="J16" s="80"/>
      <c r="K16" s="80"/>
      <c r="L16" s="80"/>
      <c r="M16" s="80"/>
      <c r="N16" s="80"/>
      <c r="O16" s="79"/>
    </row>
    <row r="18" spans="2:15" ht="21">
      <c r="B18" s="78" t="s">
        <v>270</v>
      </c>
      <c r="H18" s="212" t="s">
        <v>269</v>
      </c>
      <c r="I18" s="213"/>
      <c r="J18" s="206" t="s">
        <v>268</v>
      </c>
      <c r="K18" s="206"/>
      <c r="L18" s="206"/>
      <c r="O18" s="77" t="s">
        <v>267</v>
      </c>
    </row>
    <row r="19" spans="2:15">
      <c r="B19" s="73" t="s">
        <v>266</v>
      </c>
      <c r="C19" s="76" t="s">
        <v>265</v>
      </c>
      <c r="D19" s="75" t="s">
        <v>264</v>
      </c>
      <c r="E19" s="74" t="s">
        <v>263</v>
      </c>
      <c r="F19" s="73" t="s">
        <v>262</v>
      </c>
      <c r="G19" s="72"/>
      <c r="H19" s="71" t="s">
        <v>261</v>
      </c>
      <c r="I19" s="71" t="s">
        <v>260</v>
      </c>
      <c r="J19" s="71" t="s">
        <v>259</v>
      </c>
      <c r="K19" s="71" t="s">
        <v>258</v>
      </c>
      <c r="L19" s="71" t="s">
        <v>257</v>
      </c>
      <c r="M19" s="71" t="s">
        <v>256</v>
      </c>
      <c r="N19" s="71" t="s">
        <v>255</v>
      </c>
      <c r="O19" s="71" t="s">
        <v>254</v>
      </c>
    </row>
    <row r="20" spans="2:15" ht="18" customHeight="1">
      <c r="B20" s="50">
        <v>1</v>
      </c>
      <c r="C20" s="216" t="s">
        <v>253</v>
      </c>
      <c r="D20" s="95" t="s">
        <v>1079</v>
      </c>
      <c r="E20" s="92" t="s">
        <v>565</v>
      </c>
      <c r="F20" s="50" t="s">
        <v>87</v>
      </c>
      <c r="G20" s="72"/>
      <c r="H20" s="106"/>
      <c r="I20" s="106"/>
      <c r="J20" s="106"/>
      <c r="K20" s="106"/>
      <c r="L20" s="106"/>
      <c r="M20" s="106"/>
      <c r="N20" s="106"/>
      <c r="O20" s="106"/>
    </row>
    <row r="21" spans="2:15">
      <c r="B21" s="50">
        <v>2</v>
      </c>
      <c r="C21" s="218"/>
      <c r="D21" s="95" t="s">
        <v>785</v>
      </c>
      <c r="E21" s="95" t="s">
        <v>786</v>
      </c>
      <c r="F21" s="50" t="s">
        <v>81</v>
      </c>
      <c r="G21" s="72"/>
      <c r="H21" s="106"/>
      <c r="I21" s="47"/>
      <c r="J21" s="47"/>
      <c r="K21" s="47"/>
      <c r="L21" s="106"/>
      <c r="M21" s="47"/>
      <c r="N21" s="47"/>
      <c r="O21" s="47"/>
    </row>
    <row r="22" spans="2:15">
      <c r="B22" s="50">
        <v>3</v>
      </c>
      <c r="C22" s="218"/>
      <c r="D22" s="50" t="s">
        <v>252</v>
      </c>
      <c r="E22" s="51" t="s">
        <v>251</v>
      </c>
      <c r="F22" s="50" t="s">
        <v>250</v>
      </c>
      <c r="G22" s="49"/>
      <c r="H22" s="109"/>
      <c r="I22" s="105"/>
      <c r="J22" s="105"/>
      <c r="K22" s="105"/>
      <c r="L22" s="105"/>
      <c r="M22" s="105"/>
      <c r="N22" s="105"/>
      <c r="O22" s="105"/>
    </row>
    <row r="23" spans="2:15">
      <c r="B23" s="50">
        <v>4</v>
      </c>
      <c r="C23" s="218"/>
      <c r="D23" s="50" t="s">
        <v>249</v>
      </c>
      <c r="E23" s="51" t="s">
        <v>682</v>
      </c>
      <c r="F23" s="50" t="s">
        <v>681</v>
      </c>
      <c r="G23" s="49"/>
      <c r="H23" s="105"/>
      <c r="I23" s="105"/>
      <c r="J23" s="105"/>
      <c r="K23" s="105"/>
      <c r="L23" s="105"/>
      <c r="M23" s="105"/>
      <c r="N23" s="105"/>
      <c r="O23" s="105"/>
    </row>
    <row r="24" spans="2:15" ht="26">
      <c r="B24" s="50">
        <v>5</v>
      </c>
      <c r="C24" s="218"/>
      <c r="D24" s="51" t="s">
        <v>680</v>
      </c>
      <c r="E24" s="51" t="s">
        <v>246</v>
      </c>
      <c r="F24" s="55">
        <v>2</v>
      </c>
      <c r="G24" s="49"/>
      <c r="H24" s="106"/>
      <c r="I24" s="106"/>
      <c r="J24" s="106"/>
      <c r="K24" s="106"/>
      <c r="L24" s="106"/>
      <c r="M24" s="106"/>
      <c r="N24" s="106"/>
      <c r="O24" s="106"/>
    </row>
    <row r="25" spans="2:15">
      <c r="B25" s="50">
        <v>6</v>
      </c>
      <c r="C25" s="217"/>
      <c r="D25" s="50" t="s">
        <v>783</v>
      </c>
      <c r="E25" s="51" t="s">
        <v>1086</v>
      </c>
      <c r="F25" s="50" t="s">
        <v>1085</v>
      </c>
      <c r="G25" s="49"/>
      <c r="H25" s="105"/>
      <c r="I25" s="105"/>
      <c r="J25" s="105"/>
      <c r="K25" s="105"/>
      <c r="L25" s="105"/>
      <c r="M25" s="105"/>
      <c r="N25" s="105"/>
      <c r="O25" s="105"/>
    </row>
    <row r="26" spans="2:15">
      <c r="B26" s="50">
        <v>7</v>
      </c>
      <c r="C26" s="197" t="s">
        <v>245</v>
      </c>
      <c r="D26" s="96" t="s">
        <v>115</v>
      </c>
      <c r="E26" s="97"/>
      <c r="F26" s="96"/>
      <c r="G26" s="49"/>
      <c r="H26" s="47"/>
      <c r="I26" s="47"/>
      <c r="J26" s="47"/>
      <c r="K26" s="47"/>
      <c r="L26" s="47"/>
      <c r="M26" s="47"/>
      <c r="N26" s="47"/>
      <c r="O26" s="47"/>
    </row>
    <row r="27" spans="2:15" ht="39" customHeight="1">
      <c r="B27" s="50">
        <v>8</v>
      </c>
      <c r="C27" s="198"/>
      <c r="D27" s="50" t="s">
        <v>244</v>
      </c>
      <c r="E27" s="51" t="s">
        <v>243</v>
      </c>
      <c r="F27" s="50" t="s">
        <v>81</v>
      </c>
      <c r="G27" s="49"/>
      <c r="H27" s="106"/>
      <c r="I27" s="47"/>
      <c r="J27" s="47"/>
      <c r="K27" s="47"/>
      <c r="L27" s="106"/>
      <c r="M27" s="47"/>
      <c r="N27" s="47"/>
      <c r="O27" s="47"/>
    </row>
    <row r="28" spans="2:15">
      <c r="B28" s="50">
        <v>9</v>
      </c>
      <c r="C28" s="198"/>
      <c r="D28" s="50" t="s">
        <v>242</v>
      </c>
      <c r="E28" s="51" t="s">
        <v>241</v>
      </c>
      <c r="F28" s="50" t="s">
        <v>87</v>
      </c>
      <c r="G28" s="49"/>
      <c r="H28" s="106"/>
      <c r="I28" s="47"/>
      <c r="J28" s="47"/>
      <c r="K28" s="47"/>
      <c r="L28" s="106"/>
      <c r="M28" s="47"/>
      <c r="N28" s="47"/>
      <c r="O28" s="47"/>
    </row>
    <row r="29" spans="2:15" ht="39">
      <c r="B29" s="50">
        <v>10</v>
      </c>
      <c r="C29" s="198"/>
      <c r="D29" s="50" t="s">
        <v>113</v>
      </c>
      <c r="E29" s="51" t="s">
        <v>240</v>
      </c>
      <c r="F29" s="51" t="s">
        <v>608</v>
      </c>
      <c r="G29" s="49"/>
      <c r="H29" s="106"/>
      <c r="I29" s="47"/>
      <c r="J29" s="47"/>
      <c r="K29" s="47"/>
      <c r="L29" s="106"/>
      <c r="M29" s="47"/>
      <c r="N29" s="47"/>
      <c r="O29" s="47"/>
    </row>
    <row r="30" spans="2:15" ht="52">
      <c r="B30" s="50">
        <v>11</v>
      </c>
      <c r="C30" s="198"/>
      <c r="D30" s="50" t="s">
        <v>239</v>
      </c>
      <c r="E30" s="51" t="s">
        <v>238</v>
      </c>
      <c r="F30" s="50" t="s">
        <v>609</v>
      </c>
      <c r="G30" s="49"/>
      <c r="H30" s="106"/>
      <c r="I30" s="47"/>
      <c r="J30" s="47"/>
      <c r="K30" s="47"/>
      <c r="L30" s="106"/>
      <c r="M30" s="47"/>
      <c r="N30" s="47"/>
      <c r="O30" s="47"/>
    </row>
    <row r="31" spans="2:15">
      <c r="B31" s="50">
        <v>12</v>
      </c>
      <c r="C31" s="198"/>
      <c r="D31" s="215" t="s">
        <v>610</v>
      </c>
      <c r="E31" s="50" t="s">
        <v>237</v>
      </c>
      <c r="F31" s="50" t="s">
        <v>81</v>
      </c>
      <c r="G31" s="49"/>
      <c r="H31" s="106"/>
      <c r="I31" s="47"/>
      <c r="J31" s="47"/>
      <c r="K31" s="47"/>
      <c r="L31" s="47"/>
      <c r="M31" s="47"/>
      <c r="N31" s="47"/>
      <c r="O31" s="47"/>
    </row>
    <row r="32" spans="2:15">
      <c r="B32" s="50">
        <v>13</v>
      </c>
      <c r="C32" s="198"/>
      <c r="D32" s="215"/>
      <c r="E32" s="50" t="s">
        <v>236</v>
      </c>
      <c r="F32" s="50" t="s">
        <v>81</v>
      </c>
      <c r="G32" s="49"/>
      <c r="H32" s="106"/>
      <c r="I32" s="47"/>
      <c r="J32" s="47"/>
      <c r="K32" s="47"/>
      <c r="L32" s="47"/>
      <c r="M32" s="47"/>
      <c r="N32" s="47"/>
      <c r="O32" s="47"/>
    </row>
    <row r="33" spans="2:15">
      <c r="B33" s="50">
        <v>14</v>
      </c>
      <c r="C33" s="198"/>
      <c r="D33" s="48" t="s">
        <v>611</v>
      </c>
      <c r="E33" s="50" t="s">
        <v>235</v>
      </c>
      <c r="F33" s="50" t="s">
        <v>81</v>
      </c>
      <c r="G33" s="49"/>
      <c r="H33" s="106"/>
      <c r="I33" s="47"/>
      <c r="J33" s="47"/>
      <c r="K33" s="47"/>
      <c r="L33" s="47"/>
      <c r="M33" s="47"/>
      <c r="N33" s="47"/>
      <c r="O33" s="47"/>
    </row>
    <row r="34" spans="2:15">
      <c r="B34" s="50">
        <v>15</v>
      </c>
      <c r="C34" s="198"/>
      <c r="D34" s="50" t="s">
        <v>234</v>
      </c>
      <c r="E34" s="51" t="s">
        <v>233</v>
      </c>
      <c r="F34" s="50" t="s">
        <v>81</v>
      </c>
      <c r="G34" s="49"/>
      <c r="H34" s="106"/>
      <c r="I34" s="47"/>
      <c r="J34" s="47"/>
      <c r="K34" s="47"/>
      <c r="L34" s="106"/>
      <c r="M34" s="47"/>
      <c r="N34" s="47"/>
      <c r="O34" s="47"/>
    </row>
    <row r="35" spans="2:15" ht="26">
      <c r="B35" s="50">
        <v>16</v>
      </c>
      <c r="C35" s="198"/>
      <c r="D35" s="50" t="s">
        <v>140</v>
      </c>
      <c r="E35" s="51" t="s">
        <v>813</v>
      </c>
      <c r="F35" s="50" t="s">
        <v>81</v>
      </c>
      <c r="G35" s="49"/>
      <c r="H35" s="106"/>
      <c r="I35" s="47"/>
      <c r="J35" s="47"/>
      <c r="K35" s="47"/>
      <c r="L35" s="106"/>
      <c r="M35" s="47"/>
      <c r="N35" s="47"/>
      <c r="O35" s="47"/>
    </row>
    <row r="36" spans="2:15">
      <c r="B36" s="50">
        <v>17</v>
      </c>
      <c r="C36" s="198"/>
      <c r="D36" s="50" t="s">
        <v>232</v>
      </c>
      <c r="E36" s="51" t="s">
        <v>678</v>
      </c>
      <c r="F36" s="50" t="s">
        <v>87</v>
      </c>
      <c r="G36" s="49"/>
      <c r="H36" s="106"/>
      <c r="I36" s="47"/>
      <c r="J36" s="47"/>
      <c r="K36" s="47"/>
      <c r="L36" s="106"/>
      <c r="M36" s="47"/>
      <c r="N36" s="47"/>
      <c r="O36" s="47"/>
    </row>
    <row r="37" spans="2:15">
      <c r="B37" s="50">
        <v>18</v>
      </c>
      <c r="C37" s="198"/>
      <c r="D37" s="50" t="s">
        <v>231</v>
      </c>
      <c r="E37" s="51" t="s">
        <v>230</v>
      </c>
      <c r="F37" s="50" t="s">
        <v>87</v>
      </c>
      <c r="G37" s="49"/>
      <c r="H37" s="106"/>
      <c r="I37" s="47"/>
      <c r="J37" s="47"/>
      <c r="K37" s="47"/>
      <c r="L37" s="106"/>
      <c r="M37" s="47"/>
      <c r="N37" s="47"/>
      <c r="O37" s="47"/>
    </row>
    <row r="38" spans="2:15">
      <c r="B38" s="50">
        <v>19</v>
      </c>
      <c r="C38" s="198"/>
      <c r="D38" s="50" t="s">
        <v>229</v>
      </c>
      <c r="E38" s="51" t="s">
        <v>228</v>
      </c>
      <c r="F38" s="50" t="s">
        <v>87</v>
      </c>
      <c r="G38" s="49"/>
      <c r="H38" s="106"/>
      <c r="I38" s="47"/>
      <c r="J38" s="47"/>
      <c r="K38" s="47"/>
      <c r="L38" s="106"/>
      <c r="M38" s="47"/>
      <c r="N38" s="47"/>
      <c r="O38" s="47"/>
    </row>
    <row r="39" spans="2:15">
      <c r="B39" s="50">
        <v>20</v>
      </c>
      <c r="C39" s="198"/>
      <c r="D39" s="50" t="s">
        <v>227</v>
      </c>
      <c r="E39" s="51" t="s">
        <v>226</v>
      </c>
      <c r="F39" s="50" t="s">
        <v>87</v>
      </c>
      <c r="G39" s="49"/>
      <c r="H39" s="106"/>
      <c r="I39" s="47"/>
      <c r="J39" s="47"/>
      <c r="K39" s="47"/>
      <c r="L39" s="106"/>
      <c r="M39" s="47"/>
      <c r="N39" s="47"/>
      <c r="O39" s="47"/>
    </row>
    <row r="40" spans="2:15">
      <c r="B40" s="50">
        <v>21</v>
      </c>
      <c r="C40" s="198"/>
      <c r="D40" s="50" t="s">
        <v>225</v>
      </c>
      <c r="E40" s="51" t="s">
        <v>224</v>
      </c>
      <c r="F40" s="50" t="s">
        <v>87</v>
      </c>
      <c r="G40" s="49"/>
      <c r="H40" s="106"/>
      <c r="I40" s="47"/>
      <c r="J40" s="47"/>
      <c r="K40" s="47"/>
      <c r="L40" s="106"/>
      <c r="M40" s="47"/>
      <c r="N40" s="47"/>
      <c r="O40" s="47"/>
    </row>
    <row r="41" spans="2:15">
      <c r="B41" s="50">
        <v>22</v>
      </c>
      <c r="C41" s="198"/>
      <c r="D41" s="50" t="s">
        <v>223</v>
      </c>
      <c r="E41" s="51" t="s">
        <v>677</v>
      </c>
      <c r="F41" s="50" t="s">
        <v>81</v>
      </c>
      <c r="G41" s="49"/>
      <c r="H41" s="106"/>
      <c r="I41" s="47"/>
      <c r="J41" s="47"/>
      <c r="K41" s="47"/>
      <c r="L41" s="106"/>
      <c r="M41" s="47"/>
      <c r="N41" s="47"/>
      <c r="O41" s="47"/>
    </row>
    <row r="42" spans="2:15" ht="195">
      <c r="B42" s="50">
        <v>23</v>
      </c>
      <c r="C42" s="198"/>
      <c r="D42" s="50" t="s">
        <v>222</v>
      </c>
      <c r="E42" s="51" t="s">
        <v>1115</v>
      </c>
      <c r="F42" s="51" t="s">
        <v>1114</v>
      </c>
      <c r="G42" s="49"/>
      <c r="H42" s="111"/>
      <c r="I42" s="47"/>
      <c r="J42" s="47"/>
      <c r="K42" s="47"/>
      <c r="L42" s="106"/>
      <c r="M42" s="47"/>
      <c r="N42" s="47"/>
      <c r="O42" s="47"/>
    </row>
    <row r="43" spans="2:15">
      <c r="B43" s="50">
        <v>24</v>
      </c>
      <c r="C43" s="198"/>
      <c r="D43" s="50" t="s">
        <v>221</v>
      </c>
      <c r="E43" s="51" t="s">
        <v>220</v>
      </c>
      <c r="F43" s="50" t="s">
        <v>81</v>
      </c>
      <c r="G43" s="49"/>
      <c r="H43" s="106"/>
      <c r="I43" s="47"/>
      <c r="J43" s="47"/>
      <c r="K43" s="47"/>
      <c r="L43" s="106"/>
      <c r="M43" s="47"/>
      <c r="N43" s="47"/>
      <c r="O43" s="47"/>
    </row>
    <row r="44" spans="2:15">
      <c r="B44" s="50">
        <v>25</v>
      </c>
      <c r="C44" s="198"/>
      <c r="D44" s="50" t="s">
        <v>214</v>
      </c>
      <c r="E44" s="51" t="s">
        <v>219</v>
      </c>
      <c r="F44" s="50" t="s">
        <v>81</v>
      </c>
      <c r="G44" s="49"/>
      <c r="H44" s="106"/>
      <c r="I44" s="47"/>
      <c r="J44" s="47"/>
      <c r="K44" s="47"/>
      <c r="L44" s="106"/>
      <c r="M44" s="47"/>
      <c r="N44" s="47"/>
      <c r="O44" s="47"/>
    </row>
    <row r="45" spans="2:15">
      <c r="B45" s="50">
        <v>26</v>
      </c>
      <c r="C45" s="198"/>
      <c r="D45" s="50" t="s">
        <v>218</v>
      </c>
      <c r="E45" s="51" t="s">
        <v>217</v>
      </c>
      <c r="F45" s="50" t="s">
        <v>81</v>
      </c>
      <c r="G45" s="49"/>
      <c r="H45" s="106"/>
      <c r="I45" s="47"/>
      <c r="J45" s="47"/>
      <c r="K45" s="47"/>
      <c r="L45" s="106"/>
      <c r="M45" s="47"/>
      <c r="N45" s="47"/>
      <c r="O45" s="47"/>
    </row>
    <row r="46" spans="2:15">
      <c r="B46" s="50">
        <v>27</v>
      </c>
      <c r="C46" s="198"/>
      <c r="D46" s="50" t="s">
        <v>216</v>
      </c>
      <c r="E46" s="51" t="s">
        <v>215</v>
      </c>
      <c r="F46" s="50" t="s">
        <v>81</v>
      </c>
      <c r="G46" s="49"/>
      <c r="H46" s="106"/>
      <c r="I46" s="47"/>
      <c r="J46" s="47"/>
      <c r="K46" s="47"/>
      <c r="L46" s="106"/>
      <c r="M46" s="47"/>
      <c r="N46" s="47"/>
      <c r="O46" s="47"/>
    </row>
    <row r="47" spans="2:15">
      <c r="B47" s="50">
        <v>28</v>
      </c>
      <c r="C47" s="198"/>
      <c r="D47" s="50" t="s">
        <v>214</v>
      </c>
      <c r="E47" s="51" t="s">
        <v>213</v>
      </c>
      <c r="F47" s="50" t="s">
        <v>81</v>
      </c>
      <c r="G47" s="49"/>
      <c r="H47" s="106"/>
      <c r="I47" s="47"/>
      <c r="J47" s="47"/>
      <c r="K47" s="47"/>
      <c r="L47" s="106"/>
      <c r="M47" s="47"/>
      <c r="N47" s="47"/>
      <c r="O47" s="47"/>
    </row>
    <row r="48" spans="2:15">
      <c r="B48" s="50">
        <v>29</v>
      </c>
      <c r="C48" s="198"/>
      <c r="D48" s="96" t="s">
        <v>1071</v>
      </c>
      <c r="E48" s="97"/>
      <c r="F48" s="96"/>
      <c r="G48" s="49"/>
      <c r="H48" s="47"/>
      <c r="I48" s="47"/>
      <c r="J48" s="47"/>
      <c r="K48" s="47"/>
      <c r="L48" s="47"/>
      <c r="M48" s="47"/>
      <c r="N48" s="47"/>
      <c r="O48" s="47"/>
    </row>
    <row r="49" spans="2:15">
      <c r="B49" s="50">
        <v>30</v>
      </c>
      <c r="C49" s="198"/>
      <c r="D49" s="50" t="s">
        <v>83</v>
      </c>
      <c r="E49" s="51" t="s">
        <v>82</v>
      </c>
      <c r="F49" s="50" t="s">
        <v>81</v>
      </c>
      <c r="G49" s="49"/>
      <c r="H49" s="106"/>
      <c r="I49" s="47"/>
      <c r="J49" s="47"/>
      <c r="K49" s="47"/>
      <c r="L49" s="106"/>
      <c r="M49" s="47"/>
      <c r="N49" s="47"/>
      <c r="O49" s="47"/>
    </row>
    <row r="50" spans="2:15">
      <c r="B50" s="50">
        <v>31</v>
      </c>
      <c r="C50" s="198"/>
      <c r="D50" s="50" t="s">
        <v>80</v>
      </c>
      <c r="E50" s="51" t="s">
        <v>79</v>
      </c>
      <c r="F50" s="51" t="s">
        <v>612</v>
      </c>
      <c r="G50" s="49"/>
      <c r="H50" s="105"/>
      <c r="I50" s="47"/>
      <c r="J50" s="47"/>
      <c r="K50" s="47"/>
      <c r="L50" s="105"/>
      <c r="M50" s="47"/>
      <c r="N50" s="47"/>
      <c r="O50" s="47"/>
    </row>
    <row r="51" spans="2:15">
      <c r="B51" s="50">
        <v>32</v>
      </c>
      <c r="C51" s="198"/>
      <c r="D51" s="50" t="s">
        <v>111</v>
      </c>
      <c r="E51" s="51" t="s">
        <v>110</v>
      </c>
      <c r="F51" s="50" t="s">
        <v>81</v>
      </c>
      <c r="G51" s="49"/>
      <c r="H51" s="106"/>
      <c r="I51" s="47"/>
      <c r="J51" s="47"/>
      <c r="K51" s="47"/>
      <c r="L51" s="106"/>
      <c r="M51" s="47"/>
      <c r="N51" s="47"/>
      <c r="O51" s="47"/>
    </row>
    <row r="52" spans="2:15">
      <c r="B52" s="50">
        <v>33</v>
      </c>
      <c r="C52" s="198"/>
      <c r="D52" s="50" t="s">
        <v>109</v>
      </c>
      <c r="E52" s="51" t="s">
        <v>108</v>
      </c>
      <c r="F52" s="51" t="s">
        <v>612</v>
      </c>
      <c r="G52" s="49"/>
      <c r="H52" s="112"/>
      <c r="I52" s="47"/>
      <c r="J52" s="47"/>
      <c r="K52" s="47"/>
      <c r="L52" s="105"/>
      <c r="M52" s="47"/>
      <c r="N52" s="47"/>
      <c r="O52" s="47"/>
    </row>
    <row r="53" spans="2:15">
      <c r="B53" s="50">
        <v>34</v>
      </c>
      <c r="C53" s="198"/>
      <c r="D53" s="50" t="s">
        <v>131</v>
      </c>
      <c r="E53" s="51" t="s">
        <v>130</v>
      </c>
      <c r="F53" s="50" t="s">
        <v>81</v>
      </c>
      <c r="G53" s="49"/>
      <c r="H53" s="106"/>
      <c r="I53" s="47"/>
      <c r="J53" s="47"/>
      <c r="K53" s="47"/>
      <c r="L53" s="106"/>
      <c r="M53" s="47"/>
      <c r="N53" s="47"/>
      <c r="O53" s="47"/>
    </row>
    <row r="54" spans="2:15">
      <c r="B54" s="50">
        <v>35</v>
      </c>
      <c r="C54" s="198"/>
      <c r="D54" s="50" t="s">
        <v>129</v>
      </c>
      <c r="E54" s="51" t="s">
        <v>128</v>
      </c>
      <c r="F54" s="51" t="s">
        <v>612</v>
      </c>
      <c r="G54" s="49"/>
      <c r="H54" s="105"/>
      <c r="I54" s="47"/>
      <c r="J54" s="47"/>
      <c r="K54" s="47"/>
      <c r="L54" s="105"/>
      <c r="M54" s="47"/>
      <c r="N54" s="47"/>
      <c r="O54" s="47"/>
    </row>
    <row r="55" spans="2:15">
      <c r="B55" s="50">
        <v>36</v>
      </c>
      <c r="C55" s="198"/>
      <c r="D55" s="50" t="s">
        <v>212</v>
      </c>
      <c r="E55" s="51" t="s">
        <v>211</v>
      </c>
      <c r="F55" s="50" t="s">
        <v>81</v>
      </c>
      <c r="G55" s="49"/>
      <c r="H55" s="106"/>
      <c r="I55" s="47"/>
      <c r="J55" s="47"/>
      <c r="K55" s="47"/>
      <c r="L55" s="106"/>
      <c r="M55" s="47"/>
      <c r="N55" s="47"/>
      <c r="O55" s="47"/>
    </row>
    <row r="56" spans="2:15" ht="26">
      <c r="B56" s="50">
        <v>37</v>
      </c>
      <c r="C56" s="198"/>
      <c r="D56" s="50" t="s">
        <v>210</v>
      </c>
      <c r="E56" s="51" t="s">
        <v>209</v>
      </c>
      <c r="F56" s="51" t="s">
        <v>612</v>
      </c>
      <c r="G56" s="49"/>
      <c r="H56" s="105"/>
      <c r="I56" s="47"/>
      <c r="J56" s="47"/>
      <c r="K56" s="47"/>
      <c r="L56" s="105"/>
      <c r="M56" s="47"/>
      <c r="N56" s="47"/>
      <c r="O56" s="47"/>
    </row>
    <row r="57" spans="2:15">
      <c r="B57" s="50">
        <v>38</v>
      </c>
      <c r="C57" s="198"/>
      <c r="D57" s="96" t="s">
        <v>208</v>
      </c>
      <c r="E57" s="97"/>
      <c r="F57" s="96"/>
      <c r="G57" s="49"/>
      <c r="H57" s="47"/>
      <c r="I57" s="47"/>
      <c r="J57" s="47"/>
      <c r="K57" s="47"/>
      <c r="L57" s="47"/>
      <c r="M57" s="47"/>
      <c r="N57" s="47"/>
      <c r="O57" s="47"/>
    </row>
    <row r="58" spans="2:15" ht="39">
      <c r="B58" s="50">
        <v>39</v>
      </c>
      <c r="C58" s="198"/>
      <c r="D58" s="64" t="s">
        <v>207</v>
      </c>
      <c r="E58" s="51" t="s">
        <v>1116</v>
      </c>
      <c r="F58" s="50" t="s">
        <v>206</v>
      </c>
      <c r="G58" s="49"/>
      <c r="H58" s="106"/>
      <c r="I58" s="47"/>
      <c r="J58" s="47"/>
      <c r="K58" s="47"/>
      <c r="L58" s="106"/>
      <c r="M58" s="47"/>
      <c r="N58" s="47"/>
      <c r="O58" s="47"/>
    </row>
    <row r="59" spans="2:15">
      <c r="B59" s="50">
        <v>40</v>
      </c>
      <c r="C59" s="198"/>
      <c r="D59" s="50" t="s">
        <v>205</v>
      </c>
      <c r="E59" s="51" t="s">
        <v>204</v>
      </c>
      <c r="F59" s="51" t="s">
        <v>203</v>
      </c>
      <c r="G59" s="49"/>
      <c r="H59" s="106"/>
      <c r="I59" s="47"/>
      <c r="J59" s="47"/>
      <c r="K59" s="47"/>
      <c r="L59" s="106"/>
      <c r="M59" s="47"/>
      <c r="N59" s="47"/>
      <c r="O59" s="47"/>
    </row>
    <row r="60" spans="2:15" ht="39">
      <c r="B60" s="50">
        <v>41</v>
      </c>
      <c r="C60" s="198"/>
      <c r="D60" s="50" t="s">
        <v>202</v>
      </c>
      <c r="E60" s="51" t="s">
        <v>1152</v>
      </c>
      <c r="F60" s="51" t="s">
        <v>613</v>
      </c>
      <c r="G60" s="49"/>
      <c r="H60" s="106"/>
      <c r="I60" s="47"/>
      <c r="J60" s="47"/>
      <c r="K60" s="47"/>
      <c r="L60" s="106"/>
      <c r="M60" s="47"/>
      <c r="N60" s="47"/>
      <c r="O60" s="47"/>
    </row>
    <row r="61" spans="2:15" ht="39">
      <c r="B61" s="50">
        <v>42</v>
      </c>
      <c r="C61" s="198"/>
      <c r="D61" s="50" t="s">
        <v>201</v>
      </c>
      <c r="E61" s="51" t="s">
        <v>1107</v>
      </c>
      <c r="F61" s="50" t="s">
        <v>192</v>
      </c>
      <c r="G61" s="49"/>
      <c r="H61" s="106"/>
      <c r="I61" s="47"/>
      <c r="J61" s="47"/>
      <c r="K61" s="47"/>
      <c r="L61" s="106"/>
      <c r="M61" s="47"/>
      <c r="N61" s="47"/>
      <c r="O61" s="47"/>
    </row>
    <row r="62" spans="2:15" ht="39">
      <c r="B62" s="50">
        <v>43</v>
      </c>
      <c r="C62" s="198"/>
      <c r="D62" s="50" t="s">
        <v>200</v>
      </c>
      <c r="E62" s="51" t="s">
        <v>1108</v>
      </c>
      <c r="F62" s="51" t="s">
        <v>613</v>
      </c>
      <c r="G62" s="49"/>
      <c r="H62" s="106"/>
      <c r="I62" s="47"/>
      <c r="J62" s="47"/>
      <c r="K62" s="47"/>
      <c r="L62" s="106"/>
      <c r="M62" s="47"/>
      <c r="N62" s="47"/>
      <c r="O62" s="47"/>
    </row>
    <row r="63" spans="2:15" ht="104">
      <c r="B63" s="50">
        <v>44</v>
      </c>
      <c r="C63" s="198"/>
      <c r="D63" s="50" t="s">
        <v>199</v>
      </c>
      <c r="E63" s="51" t="s">
        <v>1121</v>
      </c>
      <c r="F63" s="51" t="s">
        <v>613</v>
      </c>
      <c r="G63" s="49"/>
      <c r="H63" s="106"/>
      <c r="I63" s="47"/>
      <c r="J63" s="47"/>
      <c r="K63" s="47"/>
      <c r="L63" s="106"/>
      <c r="M63" s="47"/>
      <c r="N63" s="47"/>
      <c r="O63" s="47"/>
    </row>
    <row r="64" spans="2:15" ht="39">
      <c r="B64" s="50">
        <v>45</v>
      </c>
      <c r="C64" s="198"/>
      <c r="D64" s="50" t="s">
        <v>198</v>
      </c>
      <c r="E64" s="51" t="s">
        <v>1109</v>
      </c>
      <c r="F64" s="51" t="s">
        <v>613</v>
      </c>
      <c r="G64" s="49"/>
      <c r="H64" s="106"/>
      <c r="I64" s="47"/>
      <c r="J64" s="47"/>
      <c r="K64" s="47"/>
      <c r="L64" s="106"/>
      <c r="M64" s="47"/>
      <c r="N64" s="47"/>
      <c r="O64" s="47"/>
    </row>
    <row r="65" spans="2:15" ht="39">
      <c r="B65" s="50">
        <v>46</v>
      </c>
      <c r="C65" s="198"/>
      <c r="D65" s="50" t="s">
        <v>197</v>
      </c>
      <c r="E65" s="51" t="s">
        <v>1110</v>
      </c>
      <c r="F65" s="51" t="s">
        <v>613</v>
      </c>
      <c r="G65" s="49"/>
      <c r="H65" s="106"/>
      <c r="I65" s="47"/>
      <c r="J65" s="47"/>
      <c r="K65" s="47"/>
      <c r="L65" s="106"/>
      <c r="M65" s="47"/>
      <c r="N65" s="47"/>
      <c r="O65" s="47"/>
    </row>
    <row r="66" spans="2:15" ht="26">
      <c r="B66" s="50">
        <v>47</v>
      </c>
      <c r="C66" s="198"/>
      <c r="D66" s="50" t="s">
        <v>195</v>
      </c>
      <c r="E66" s="51" t="s">
        <v>706</v>
      </c>
      <c r="F66" s="51" t="s">
        <v>613</v>
      </c>
      <c r="G66" s="49"/>
      <c r="H66" s="106"/>
      <c r="I66" s="47"/>
      <c r="J66" s="47"/>
      <c r="K66" s="47"/>
      <c r="L66" s="106"/>
      <c r="M66" s="47"/>
      <c r="N66" s="47"/>
      <c r="O66" s="47"/>
    </row>
    <row r="67" spans="2:15" ht="91">
      <c r="B67" s="50">
        <v>48</v>
      </c>
      <c r="C67" s="198"/>
      <c r="D67" s="64" t="s">
        <v>193</v>
      </c>
      <c r="E67" s="51" t="s">
        <v>1120</v>
      </c>
      <c r="F67" s="50" t="s">
        <v>192</v>
      </c>
      <c r="G67" s="49"/>
      <c r="H67" s="106"/>
      <c r="I67" s="47"/>
      <c r="J67" s="47"/>
      <c r="K67" s="47"/>
      <c r="L67" s="47"/>
      <c r="M67" s="47"/>
      <c r="N67" s="47"/>
      <c r="O67" s="47"/>
    </row>
    <row r="68" spans="2:15">
      <c r="B68" s="50">
        <v>49</v>
      </c>
      <c r="C68" s="198"/>
      <c r="D68" s="96" t="s">
        <v>89</v>
      </c>
      <c r="E68" s="97" t="s">
        <v>1080</v>
      </c>
      <c r="F68" s="96"/>
      <c r="G68" s="49"/>
      <c r="H68" s="47"/>
      <c r="I68" s="47"/>
      <c r="J68" s="47"/>
      <c r="K68" s="47"/>
      <c r="L68" s="47"/>
      <c r="M68" s="47"/>
      <c r="N68" s="47"/>
      <c r="O68" s="47"/>
    </row>
    <row r="69" spans="2:15" ht="39">
      <c r="B69" s="50">
        <v>50</v>
      </c>
      <c r="C69" s="198"/>
      <c r="D69" s="50" t="s">
        <v>88</v>
      </c>
      <c r="E69" s="51" t="s">
        <v>1081</v>
      </c>
      <c r="F69" s="50" t="s">
        <v>1080</v>
      </c>
      <c r="G69" s="49"/>
      <c r="H69" s="106"/>
      <c r="I69" s="47"/>
      <c r="J69" s="47"/>
      <c r="K69" s="47"/>
      <c r="L69" s="106"/>
      <c r="M69" s="47"/>
      <c r="N69" s="47"/>
      <c r="O69" s="47"/>
    </row>
    <row r="70" spans="2:15" ht="52">
      <c r="B70" s="50">
        <v>51</v>
      </c>
      <c r="C70" s="198"/>
      <c r="D70" s="201" t="s">
        <v>86</v>
      </c>
      <c r="E70" s="51" t="s">
        <v>1082</v>
      </c>
      <c r="F70" s="50" t="s">
        <v>695</v>
      </c>
      <c r="G70" s="49"/>
      <c r="H70" s="106"/>
      <c r="I70" s="47"/>
      <c r="J70" s="47"/>
      <c r="K70" s="47"/>
      <c r="L70" s="106"/>
      <c r="M70" s="47"/>
      <c r="N70" s="47"/>
      <c r="O70" s="47"/>
    </row>
    <row r="71" spans="2:15" ht="26">
      <c r="B71" s="50">
        <v>52</v>
      </c>
      <c r="C71" s="198"/>
      <c r="D71" s="202"/>
      <c r="E71" s="51" t="s">
        <v>1091</v>
      </c>
      <c r="F71" s="51" t="s">
        <v>1092</v>
      </c>
      <c r="G71" s="49"/>
      <c r="H71" s="105"/>
      <c r="I71" s="47"/>
      <c r="J71" s="47"/>
      <c r="K71" s="47"/>
      <c r="L71" s="105"/>
      <c r="M71" s="47"/>
      <c r="N71" s="47"/>
      <c r="O71" s="47"/>
    </row>
    <row r="72" spans="2:15">
      <c r="B72" s="50">
        <v>53</v>
      </c>
      <c r="C72" s="198"/>
      <c r="D72" s="50" t="s">
        <v>1077</v>
      </c>
      <c r="E72" s="51" t="s">
        <v>1089</v>
      </c>
      <c r="F72" s="50" t="s">
        <v>1088</v>
      </c>
      <c r="G72" s="49"/>
      <c r="H72" s="105"/>
      <c r="I72" s="47"/>
      <c r="J72" s="47"/>
      <c r="K72" s="47"/>
      <c r="L72" s="105"/>
      <c r="M72" s="47"/>
      <c r="N72" s="47"/>
      <c r="O72" s="47"/>
    </row>
    <row r="73" spans="2:15" ht="182">
      <c r="B73" s="50">
        <v>54</v>
      </c>
      <c r="C73" s="198"/>
      <c r="D73" s="50" t="s">
        <v>1093</v>
      </c>
      <c r="E73" s="51" t="s">
        <v>1094</v>
      </c>
      <c r="F73" s="51" t="s">
        <v>1095</v>
      </c>
      <c r="G73" s="49"/>
      <c r="H73" s="105"/>
      <c r="I73" s="47"/>
      <c r="J73" s="47"/>
      <c r="K73" s="47"/>
      <c r="L73" s="105"/>
      <c r="M73" s="47"/>
      <c r="N73" s="47"/>
      <c r="O73" s="47"/>
    </row>
    <row r="74" spans="2:15" ht="104">
      <c r="B74" s="50">
        <v>55</v>
      </c>
      <c r="C74" s="199"/>
      <c r="D74" s="50" t="s">
        <v>85</v>
      </c>
      <c r="E74" s="51" t="s">
        <v>1078</v>
      </c>
      <c r="F74" s="51" t="s">
        <v>712</v>
      </c>
      <c r="G74" s="49"/>
      <c r="H74" s="105"/>
      <c r="I74" s="47"/>
      <c r="J74" s="47"/>
      <c r="K74" s="47"/>
      <c r="L74" s="105"/>
      <c r="M74" s="47"/>
      <c r="N74" s="47"/>
      <c r="O74" s="47"/>
    </row>
    <row r="75" spans="2:15">
      <c r="B75" s="50">
        <v>56</v>
      </c>
      <c r="C75" s="214" t="s">
        <v>191</v>
      </c>
      <c r="D75" s="96" t="s">
        <v>115</v>
      </c>
      <c r="E75" s="97"/>
      <c r="F75" s="98"/>
      <c r="G75" s="49"/>
      <c r="H75" s="47"/>
      <c r="I75" s="47"/>
      <c r="J75" s="47"/>
      <c r="K75" s="47"/>
      <c r="L75" s="47"/>
      <c r="M75" s="47"/>
      <c r="N75" s="47"/>
      <c r="O75" s="47"/>
    </row>
    <row r="76" spans="2:15" ht="39">
      <c r="B76" s="50">
        <v>57</v>
      </c>
      <c r="C76" s="214"/>
      <c r="D76" s="48" t="s">
        <v>113</v>
      </c>
      <c r="E76" s="51" t="s">
        <v>240</v>
      </c>
      <c r="F76" s="51" t="s">
        <v>608</v>
      </c>
      <c r="G76" s="49"/>
      <c r="H76" s="106"/>
      <c r="I76" s="47"/>
      <c r="J76" s="47"/>
      <c r="K76" s="47"/>
      <c r="L76" s="106"/>
      <c r="M76" s="47"/>
      <c r="N76" s="47"/>
      <c r="O76" s="47"/>
    </row>
    <row r="77" spans="2:15" ht="52">
      <c r="B77" s="50">
        <v>58</v>
      </c>
      <c r="C77" s="214"/>
      <c r="D77" s="50" t="s">
        <v>190</v>
      </c>
      <c r="E77" s="51" t="s">
        <v>189</v>
      </c>
      <c r="F77" s="55" t="s">
        <v>188</v>
      </c>
      <c r="G77" s="49"/>
      <c r="H77" s="106"/>
      <c r="I77" s="106"/>
      <c r="J77" s="106"/>
      <c r="K77" s="106"/>
      <c r="L77" s="106"/>
      <c r="M77" s="106"/>
      <c r="N77" s="106"/>
      <c r="O77" s="106"/>
    </row>
    <row r="78" spans="2:15">
      <c r="B78" s="50">
        <v>59</v>
      </c>
      <c r="C78" s="214"/>
      <c r="D78" s="50" t="s">
        <v>187</v>
      </c>
      <c r="E78" s="51" t="s">
        <v>186</v>
      </c>
      <c r="F78" s="50" t="s">
        <v>87</v>
      </c>
      <c r="G78" s="49"/>
      <c r="H78" s="106"/>
      <c r="I78" s="106"/>
      <c r="J78" s="106"/>
      <c r="K78" s="106"/>
      <c r="L78" s="106"/>
      <c r="M78" s="106"/>
      <c r="N78" s="106"/>
      <c r="O78" s="107"/>
    </row>
    <row r="79" spans="2:15">
      <c r="B79" s="50">
        <v>60</v>
      </c>
      <c r="C79" s="214"/>
      <c r="D79" s="48" t="s">
        <v>185</v>
      </c>
      <c r="E79" s="48" t="s">
        <v>184</v>
      </c>
      <c r="F79" s="50" t="s">
        <v>87</v>
      </c>
      <c r="G79" s="49"/>
      <c r="H79" s="106"/>
      <c r="I79" s="47"/>
      <c r="J79" s="47"/>
      <c r="K79" s="47"/>
      <c r="L79" s="106"/>
      <c r="M79" s="47"/>
      <c r="N79" s="47"/>
      <c r="O79" s="47"/>
    </row>
    <row r="80" spans="2:15" ht="26">
      <c r="B80" s="50">
        <v>61</v>
      </c>
      <c r="C80" s="214"/>
      <c r="D80" s="50" t="s">
        <v>183</v>
      </c>
      <c r="E80" s="51" t="s">
        <v>182</v>
      </c>
      <c r="F80" s="50" t="s">
        <v>87</v>
      </c>
      <c r="G80" s="49"/>
      <c r="H80" s="106"/>
      <c r="I80" s="106"/>
      <c r="J80" s="106"/>
      <c r="K80" s="106"/>
      <c r="L80" s="106"/>
      <c r="M80" s="106"/>
      <c r="N80" s="106"/>
      <c r="O80" s="106"/>
    </row>
    <row r="81" spans="2:15">
      <c r="B81" s="50">
        <v>62</v>
      </c>
      <c r="C81" s="214"/>
      <c r="D81" s="50" t="s">
        <v>181</v>
      </c>
      <c r="E81" s="51" t="s">
        <v>180</v>
      </c>
      <c r="F81" s="50" t="s">
        <v>87</v>
      </c>
      <c r="G81" s="49"/>
      <c r="H81" s="106"/>
      <c r="I81" s="106"/>
      <c r="J81" s="106"/>
      <c r="K81" s="106"/>
      <c r="L81" s="106"/>
      <c r="M81" s="106"/>
      <c r="N81" s="106"/>
      <c r="O81" s="106"/>
    </row>
    <row r="82" spans="2:15" ht="26" customHeight="1">
      <c r="B82" s="50">
        <v>63</v>
      </c>
      <c r="C82" s="214"/>
      <c r="D82" s="195" t="s">
        <v>179</v>
      </c>
      <c r="E82" s="51" t="s">
        <v>178</v>
      </c>
      <c r="F82" s="50" t="s">
        <v>81</v>
      </c>
      <c r="G82" s="49"/>
      <c r="H82" s="106"/>
      <c r="I82" s="47"/>
      <c r="J82" s="47"/>
      <c r="K82" s="47"/>
      <c r="L82" s="47"/>
      <c r="M82" s="47"/>
      <c r="N82" s="47"/>
      <c r="O82" s="47"/>
    </row>
    <row r="83" spans="2:15">
      <c r="B83" s="50">
        <v>64</v>
      </c>
      <c r="C83" s="214"/>
      <c r="D83" s="195"/>
      <c r="E83" s="51" t="s">
        <v>177</v>
      </c>
      <c r="F83" s="50" t="s">
        <v>81</v>
      </c>
      <c r="G83" s="49"/>
      <c r="H83" s="106"/>
      <c r="I83" s="47"/>
      <c r="J83" s="47"/>
      <c r="K83" s="47"/>
      <c r="L83" s="47"/>
      <c r="M83" s="47"/>
      <c r="N83" s="47"/>
      <c r="O83" s="47"/>
    </row>
    <row r="84" spans="2:15">
      <c r="B84" s="50">
        <v>65</v>
      </c>
      <c r="C84" s="214"/>
      <c r="D84" s="96" t="s">
        <v>107</v>
      </c>
      <c r="E84" s="97"/>
      <c r="F84" s="96"/>
      <c r="G84" s="49"/>
      <c r="H84" s="47"/>
      <c r="I84" s="47"/>
      <c r="J84" s="47"/>
      <c r="K84" s="47"/>
      <c r="L84" s="47"/>
      <c r="M84" s="47"/>
      <c r="N84" s="47"/>
      <c r="O84" s="47"/>
    </row>
    <row r="85" spans="2:15" ht="52">
      <c r="B85" s="50">
        <v>66</v>
      </c>
      <c r="C85" s="214"/>
      <c r="D85" s="50" t="s">
        <v>107</v>
      </c>
      <c r="E85" s="51" t="s">
        <v>627</v>
      </c>
      <c r="F85" s="70" t="s">
        <v>628</v>
      </c>
      <c r="G85" s="49"/>
      <c r="H85" s="106"/>
      <c r="I85" s="106"/>
      <c r="J85" s="106"/>
      <c r="K85" s="106"/>
      <c r="L85" s="106"/>
      <c r="M85" s="106"/>
      <c r="N85" s="106"/>
      <c r="O85" s="106"/>
    </row>
    <row r="86" spans="2:15" ht="26">
      <c r="B86" s="50">
        <v>67</v>
      </c>
      <c r="C86" s="214"/>
      <c r="D86" s="50" t="s">
        <v>179</v>
      </c>
      <c r="E86" s="51" t="s">
        <v>719</v>
      </c>
      <c r="F86" s="70" t="s">
        <v>614</v>
      </c>
      <c r="G86" s="49"/>
      <c r="H86" s="106"/>
      <c r="I86" s="47"/>
      <c r="J86" s="47"/>
      <c r="K86" s="47"/>
      <c r="L86" s="47"/>
      <c r="M86" s="47"/>
      <c r="N86" s="47"/>
      <c r="O86" s="47"/>
    </row>
    <row r="87" spans="2:15" ht="39">
      <c r="B87" s="50">
        <v>68</v>
      </c>
      <c r="C87" s="214"/>
      <c r="D87" s="50" t="s">
        <v>176</v>
      </c>
      <c r="E87" s="51" t="s">
        <v>615</v>
      </c>
      <c r="F87" s="51" t="s">
        <v>622</v>
      </c>
      <c r="G87" s="49"/>
      <c r="H87" s="106"/>
      <c r="I87" s="106"/>
      <c r="J87" s="106"/>
      <c r="K87" s="106"/>
      <c r="L87" s="106"/>
      <c r="M87" s="106"/>
      <c r="N87" s="106"/>
      <c r="O87" s="106"/>
    </row>
    <row r="88" spans="2:15" ht="39">
      <c r="B88" s="50">
        <v>69</v>
      </c>
      <c r="C88" s="214"/>
      <c r="D88" s="50" t="s">
        <v>175</v>
      </c>
      <c r="E88" s="51" t="s">
        <v>616</v>
      </c>
      <c r="F88" s="51" t="s">
        <v>623</v>
      </c>
      <c r="G88" s="49"/>
      <c r="H88" s="106"/>
      <c r="I88" s="106"/>
      <c r="J88" s="106"/>
      <c r="K88" s="106"/>
      <c r="L88" s="106"/>
      <c r="M88" s="106"/>
      <c r="N88" s="106"/>
      <c r="O88" s="106"/>
    </row>
    <row r="89" spans="2:15" ht="39">
      <c r="B89" s="50">
        <v>70</v>
      </c>
      <c r="C89" s="214"/>
      <c r="D89" s="50" t="s">
        <v>174</v>
      </c>
      <c r="E89" s="51" t="s">
        <v>617</v>
      </c>
      <c r="F89" s="51" t="s">
        <v>622</v>
      </c>
      <c r="G89" s="49"/>
      <c r="H89" s="106"/>
      <c r="I89" s="106"/>
      <c r="J89" s="106"/>
      <c r="K89" s="106"/>
      <c r="L89" s="106"/>
      <c r="M89" s="106"/>
      <c r="N89" s="106"/>
      <c r="O89" s="106"/>
    </row>
    <row r="90" spans="2:15" ht="39">
      <c r="B90" s="50">
        <v>71</v>
      </c>
      <c r="C90" s="214"/>
      <c r="D90" s="50" t="s">
        <v>173</v>
      </c>
      <c r="E90" s="51" t="s">
        <v>618</v>
      </c>
      <c r="F90" s="51" t="s">
        <v>622</v>
      </c>
      <c r="G90" s="49"/>
      <c r="H90" s="106"/>
      <c r="I90" s="106"/>
      <c r="J90" s="106"/>
      <c r="K90" s="106"/>
      <c r="L90" s="106"/>
      <c r="M90" s="106"/>
      <c r="N90" s="106"/>
      <c r="O90" s="106"/>
    </row>
    <row r="91" spans="2:15" ht="39">
      <c r="B91" s="50">
        <v>72</v>
      </c>
      <c r="C91" s="214"/>
      <c r="D91" s="50" t="s">
        <v>172</v>
      </c>
      <c r="E91" s="51" t="s">
        <v>619</v>
      </c>
      <c r="F91" s="51" t="s">
        <v>622</v>
      </c>
      <c r="G91" s="49"/>
      <c r="H91" s="106"/>
      <c r="I91" s="106"/>
      <c r="J91" s="106"/>
      <c r="K91" s="106"/>
      <c r="L91" s="106"/>
      <c r="M91" s="106"/>
      <c r="N91" s="106"/>
      <c r="O91" s="106"/>
    </row>
    <row r="92" spans="2:15" ht="39">
      <c r="B92" s="50">
        <v>73</v>
      </c>
      <c r="C92" s="214"/>
      <c r="D92" s="50" t="s">
        <v>171</v>
      </c>
      <c r="E92" s="51" t="s">
        <v>620</v>
      </c>
      <c r="F92" s="51" t="s">
        <v>622</v>
      </c>
      <c r="G92" s="49"/>
      <c r="H92" s="106"/>
      <c r="I92" s="106"/>
      <c r="J92" s="106"/>
      <c r="K92" s="106"/>
      <c r="L92" s="106"/>
      <c r="M92" s="106"/>
      <c r="N92" s="106"/>
      <c r="O92" s="106"/>
    </row>
    <row r="93" spans="2:15" ht="52">
      <c r="B93" s="50">
        <v>74</v>
      </c>
      <c r="C93" s="214"/>
      <c r="D93" s="50" t="s">
        <v>170</v>
      </c>
      <c r="E93" s="51" t="s">
        <v>809</v>
      </c>
      <c r="F93" s="51" t="s">
        <v>626</v>
      </c>
      <c r="G93" s="49"/>
      <c r="H93" s="106"/>
      <c r="I93" s="106"/>
      <c r="J93" s="106"/>
      <c r="K93" s="106"/>
      <c r="L93" s="106"/>
      <c r="M93" s="106"/>
      <c r="N93" s="106"/>
      <c r="O93" s="106"/>
    </row>
    <row r="94" spans="2:15" ht="39">
      <c r="B94" s="50">
        <v>75</v>
      </c>
      <c r="C94" s="214"/>
      <c r="D94" s="50" t="s">
        <v>169</v>
      </c>
      <c r="E94" s="51" t="s">
        <v>621</v>
      </c>
      <c r="F94" s="51" t="s">
        <v>626</v>
      </c>
      <c r="G94" s="49"/>
      <c r="H94" s="106"/>
      <c r="I94" s="106"/>
      <c r="J94" s="106"/>
      <c r="K94" s="106"/>
      <c r="L94" s="106"/>
      <c r="M94" s="106"/>
      <c r="N94" s="106"/>
      <c r="O94" s="106"/>
    </row>
    <row r="95" spans="2:15">
      <c r="B95" s="50">
        <v>76</v>
      </c>
      <c r="C95" s="214"/>
      <c r="D95" s="96" t="s">
        <v>726</v>
      </c>
      <c r="E95" s="97"/>
      <c r="F95" s="97"/>
      <c r="G95" s="49"/>
      <c r="H95" s="47"/>
      <c r="I95" s="47"/>
      <c r="J95" s="47"/>
      <c r="K95" s="47"/>
      <c r="L95" s="47"/>
      <c r="M95" s="47"/>
      <c r="N95" s="47"/>
      <c r="O95" s="47"/>
    </row>
    <row r="96" spans="2:15" ht="26">
      <c r="B96" s="50">
        <v>77</v>
      </c>
      <c r="C96" s="214"/>
      <c r="D96" s="50" t="s">
        <v>168</v>
      </c>
      <c r="E96" s="54" t="s">
        <v>728</v>
      </c>
      <c r="F96" s="51" t="s">
        <v>167</v>
      </c>
      <c r="G96" s="49"/>
      <c r="H96" s="105"/>
      <c r="I96" s="47"/>
      <c r="J96" s="47"/>
      <c r="K96" s="47"/>
      <c r="L96" s="47"/>
      <c r="M96" s="47"/>
      <c r="N96" s="47"/>
      <c r="O96" s="47"/>
    </row>
    <row r="97" spans="2:15" ht="39">
      <c r="B97" s="50">
        <v>78</v>
      </c>
      <c r="C97" s="214"/>
      <c r="D97" s="50" t="s">
        <v>166</v>
      </c>
      <c r="E97" s="51" t="s">
        <v>727</v>
      </c>
      <c r="F97" s="54" t="s">
        <v>725</v>
      </c>
      <c r="G97" s="49"/>
      <c r="H97" s="105"/>
      <c r="I97" s="105"/>
      <c r="J97" s="105"/>
      <c r="K97" s="105"/>
      <c r="L97" s="47"/>
      <c r="M97" s="105"/>
      <c r="N97" s="105"/>
      <c r="O97" s="105"/>
    </row>
    <row r="98" spans="2:15">
      <c r="B98" s="50">
        <v>79</v>
      </c>
      <c r="C98" s="214"/>
      <c r="D98" s="96" t="s">
        <v>164</v>
      </c>
      <c r="E98" s="97"/>
      <c r="F98" s="97"/>
      <c r="G98" s="49"/>
      <c r="H98" s="47"/>
      <c r="I98" s="47"/>
      <c r="J98" s="47"/>
      <c r="K98" s="47"/>
      <c r="L98" s="47"/>
      <c r="M98" s="47"/>
      <c r="N98" s="47"/>
      <c r="O98" s="47"/>
    </row>
    <row r="99" spans="2:15" ht="39">
      <c r="B99" s="50">
        <v>80</v>
      </c>
      <c r="C99" s="214"/>
      <c r="D99" s="50" t="s">
        <v>163</v>
      </c>
      <c r="E99" s="51" t="s">
        <v>624</v>
      </c>
      <c r="F99" s="51" t="s">
        <v>626</v>
      </c>
      <c r="G99" s="49"/>
      <c r="H99" s="106"/>
      <c r="I99" s="106"/>
      <c r="J99" s="106"/>
      <c r="K99" s="106"/>
      <c r="L99" s="106"/>
      <c r="M99" s="106"/>
      <c r="N99" s="106"/>
      <c r="O99" s="108"/>
    </row>
    <row r="100" spans="2:15" ht="39">
      <c r="B100" s="50">
        <v>81</v>
      </c>
      <c r="C100" s="214"/>
      <c r="D100" s="50" t="s">
        <v>162</v>
      </c>
      <c r="E100" s="51" t="s">
        <v>625</v>
      </c>
      <c r="F100" s="51" t="s">
        <v>626</v>
      </c>
      <c r="G100" s="49"/>
      <c r="H100" s="106"/>
      <c r="I100" s="106"/>
      <c r="J100" s="106"/>
      <c r="K100" s="106"/>
      <c r="L100" s="106"/>
      <c r="M100" s="106"/>
      <c r="N100" s="106"/>
      <c r="O100" s="108"/>
    </row>
    <row r="101" spans="2:15">
      <c r="B101" s="50">
        <v>82</v>
      </c>
      <c r="C101" s="214"/>
      <c r="D101" s="96" t="s">
        <v>89</v>
      </c>
      <c r="E101" s="97"/>
      <c r="F101" s="96"/>
      <c r="G101" s="49"/>
      <c r="H101" s="47"/>
      <c r="I101" s="47"/>
      <c r="J101" s="47"/>
      <c r="K101" s="47"/>
      <c r="L101" s="47"/>
      <c r="M101" s="47"/>
      <c r="N101" s="47"/>
      <c r="O101" s="47"/>
    </row>
    <row r="102" spans="2:15" ht="39">
      <c r="B102" s="50">
        <v>83</v>
      </c>
      <c r="C102" s="214"/>
      <c r="D102" s="50" t="s">
        <v>88</v>
      </c>
      <c r="E102" s="51" t="s">
        <v>1081</v>
      </c>
      <c r="F102" s="50" t="s">
        <v>1080</v>
      </c>
      <c r="G102" s="49"/>
      <c r="H102" s="106"/>
      <c r="I102" s="106"/>
      <c r="J102" s="106"/>
      <c r="K102" s="106"/>
      <c r="L102" s="106"/>
      <c r="M102" s="106"/>
      <c r="N102" s="106"/>
      <c r="O102" s="106"/>
    </row>
    <row r="103" spans="2:15" ht="52">
      <c r="B103" s="50">
        <v>84</v>
      </c>
      <c r="C103" s="214"/>
      <c r="D103" s="201" t="s">
        <v>86</v>
      </c>
      <c r="E103" s="51" t="s">
        <v>1082</v>
      </c>
      <c r="F103" s="50" t="s">
        <v>695</v>
      </c>
      <c r="G103" s="49"/>
      <c r="H103" s="106"/>
      <c r="I103" s="106"/>
      <c r="J103" s="106"/>
      <c r="K103" s="106"/>
      <c r="L103" s="106"/>
      <c r="M103" s="106"/>
      <c r="N103" s="106"/>
      <c r="O103" s="106"/>
    </row>
    <row r="104" spans="2:15">
      <c r="B104" s="50">
        <v>85</v>
      </c>
      <c r="C104" s="214"/>
      <c r="D104" s="202"/>
      <c r="E104" s="51" t="s">
        <v>1083</v>
      </c>
      <c r="F104" s="50" t="s">
        <v>1084</v>
      </c>
      <c r="G104" s="49"/>
      <c r="H104" s="105"/>
      <c r="I104" s="105"/>
      <c r="J104" s="105"/>
      <c r="K104" s="105"/>
      <c r="L104" s="105"/>
      <c r="M104" s="105"/>
      <c r="N104" s="105"/>
      <c r="O104" s="105"/>
    </row>
    <row r="105" spans="2:15">
      <c r="B105" s="50">
        <v>86</v>
      </c>
      <c r="C105" s="214"/>
      <c r="D105" s="50" t="s">
        <v>1077</v>
      </c>
      <c r="E105" s="51" t="s">
        <v>1089</v>
      </c>
      <c r="F105" s="50" t="s">
        <v>1090</v>
      </c>
      <c r="G105" s="49"/>
      <c r="H105" s="105"/>
      <c r="I105" s="105"/>
      <c r="J105" s="105"/>
      <c r="K105" s="105"/>
      <c r="L105" s="105"/>
      <c r="M105" s="105"/>
      <c r="N105" s="105"/>
      <c r="O105" s="105"/>
    </row>
    <row r="106" spans="2:15" ht="156">
      <c r="B106" s="50">
        <v>87</v>
      </c>
      <c r="C106" s="214"/>
      <c r="D106" s="50" t="s">
        <v>1093</v>
      </c>
      <c r="E106" s="51" t="s">
        <v>1094</v>
      </c>
      <c r="F106" s="51" t="s">
        <v>1101</v>
      </c>
      <c r="G106" s="49"/>
      <c r="H106" s="105"/>
      <c r="I106" s="105"/>
      <c r="J106" s="105"/>
      <c r="K106" s="105"/>
      <c r="L106" s="105"/>
      <c r="M106" s="105"/>
      <c r="N106" s="105"/>
      <c r="O106" s="105"/>
    </row>
    <row r="107" spans="2:15" ht="104">
      <c r="B107" s="50">
        <v>88</v>
      </c>
      <c r="C107" s="214"/>
      <c r="D107" s="50" t="s">
        <v>85</v>
      </c>
      <c r="E107" s="51" t="s">
        <v>1078</v>
      </c>
      <c r="F107" s="51" t="s">
        <v>712</v>
      </c>
      <c r="G107" s="49"/>
      <c r="H107" s="105"/>
      <c r="I107" s="105"/>
      <c r="J107" s="105"/>
      <c r="K107" s="105"/>
      <c r="L107" s="105"/>
      <c r="M107" s="105"/>
      <c r="N107" s="105"/>
      <c r="O107" s="105"/>
    </row>
    <row r="108" spans="2:15">
      <c r="B108" s="50">
        <v>89</v>
      </c>
      <c r="C108" s="207" t="s">
        <v>161</v>
      </c>
      <c r="D108" s="96" t="s">
        <v>115</v>
      </c>
      <c r="E108" s="97"/>
      <c r="F108" s="96"/>
      <c r="G108" s="49"/>
      <c r="H108" s="47"/>
      <c r="I108" s="47"/>
      <c r="J108" s="47"/>
      <c r="K108" s="47"/>
      <c r="L108" s="47"/>
      <c r="M108" s="47"/>
      <c r="N108" s="47"/>
      <c r="O108" s="47"/>
    </row>
    <row r="109" spans="2:15">
      <c r="B109" s="50">
        <v>90</v>
      </c>
      <c r="C109" s="208"/>
      <c r="D109" s="50" t="s">
        <v>160</v>
      </c>
      <c r="E109" s="51" t="s">
        <v>159</v>
      </c>
      <c r="F109" s="50" t="s">
        <v>81</v>
      </c>
      <c r="G109" s="49"/>
      <c r="H109" s="106"/>
      <c r="I109" s="106"/>
      <c r="J109" s="106"/>
      <c r="K109" s="106"/>
      <c r="L109" s="106"/>
      <c r="M109" s="106"/>
      <c r="N109" s="106"/>
      <c r="O109" s="106"/>
    </row>
    <row r="110" spans="2:15" ht="39">
      <c r="B110" s="50">
        <v>91</v>
      </c>
      <c r="C110" s="208"/>
      <c r="D110" s="50" t="s">
        <v>113</v>
      </c>
      <c r="E110" s="51" t="s">
        <v>240</v>
      </c>
      <c r="F110" s="51" t="s">
        <v>608</v>
      </c>
      <c r="G110" s="49"/>
      <c r="H110" s="106"/>
      <c r="I110" s="47"/>
      <c r="J110" s="47"/>
      <c r="K110" s="47"/>
      <c r="L110" s="106"/>
      <c r="M110" s="47"/>
      <c r="N110" s="47"/>
      <c r="O110" s="47"/>
    </row>
    <row r="111" spans="2:15" ht="65">
      <c r="B111" s="50">
        <v>92</v>
      </c>
      <c r="C111" s="208"/>
      <c r="D111" s="50" t="s">
        <v>158</v>
      </c>
      <c r="E111" s="51" t="s">
        <v>810</v>
      </c>
      <c r="F111" s="51" t="s">
        <v>730</v>
      </c>
      <c r="G111" s="49"/>
      <c r="H111" s="106"/>
      <c r="I111" s="106"/>
      <c r="J111" s="106"/>
      <c r="K111" s="106"/>
      <c r="L111" s="106"/>
      <c r="M111" s="106"/>
      <c r="N111" s="106"/>
      <c r="O111" s="106"/>
    </row>
    <row r="112" spans="2:15" ht="52">
      <c r="B112" s="50">
        <v>93</v>
      </c>
      <c r="C112" s="208"/>
      <c r="D112" s="50" t="s">
        <v>156</v>
      </c>
      <c r="E112" s="51" t="s">
        <v>1066</v>
      </c>
      <c r="F112" s="50" t="s">
        <v>734</v>
      </c>
      <c r="G112" s="49"/>
      <c r="H112" s="105"/>
      <c r="I112" s="105"/>
      <c r="J112" s="105"/>
      <c r="K112" s="105"/>
      <c r="L112" s="105"/>
      <c r="M112" s="105"/>
      <c r="N112" s="105"/>
      <c r="O112" s="105"/>
    </row>
    <row r="113" spans="2:15">
      <c r="B113" s="50">
        <v>94</v>
      </c>
      <c r="C113" s="208"/>
      <c r="D113" s="50" t="s">
        <v>157</v>
      </c>
      <c r="E113" s="51" t="s">
        <v>679</v>
      </c>
      <c r="F113" s="50" t="s">
        <v>612</v>
      </c>
      <c r="G113" s="49"/>
      <c r="H113" s="105"/>
      <c r="I113" s="105"/>
      <c r="J113" s="105"/>
      <c r="K113" s="105"/>
      <c r="L113" s="105"/>
      <c r="M113" s="105"/>
      <c r="N113" s="105"/>
      <c r="O113" s="105"/>
    </row>
    <row r="114" spans="2:15" ht="65">
      <c r="B114" s="50">
        <v>95</v>
      </c>
      <c r="C114" s="208"/>
      <c r="D114" s="50" t="s">
        <v>156</v>
      </c>
      <c r="E114" s="51" t="s">
        <v>1067</v>
      </c>
      <c r="F114" s="50" t="s">
        <v>734</v>
      </c>
      <c r="G114" s="49"/>
      <c r="H114" s="105"/>
      <c r="I114" s="105"/>
      <c r="J114" s="105"/>
      <c r="K114" s="105"/>
      <c r="L114" s="105"/>
      <c r="M114" s="105"/>
      <c r="N114" s="105"/>
      <c r="O114" s="105"/>
    </row>
    <row r="115" spans="2:15">
      <c r="B115" s="50">
        <v>96</v>
      </c>
      <c r="C115" s="208"/>
      <c r="D115" s="50" t="s">
        <v>155</v>
      </c>
      <c r="E115" s="51" t="s">
        <v>811</v>
      </c>
      <c r="F115" s="50" t="s">
        <v>612</v>
      </c>
      <c r="G115" s="49"/>
      <c r="H115" s="113"/>
      <c r="I115" s="105"/>
      <c r="J115" s="105"/>
      <c r="K115" s="105"/>
      <c r="L115" s="105"/>
      <c r="M115" s="105"/>
      <c r="N115" s="105"/>
      <c r="O115" s="105"/>
    </row>
    <row r="116" spans="2:15">
      <c r="B116" s="50">
        <v>97</v>
      </c>
      <c r="C116" s="208"/>
      <c r="D116" s="50" t="s">
        <v>154</v>
      </c>
      <c r="E116" s="51" t="s">
        <v>153</v>
      </c>
      <c r="F116" s="50" t="s">
        <v>81</v>
      </c>
      <c r="G116" s="49"/>
      <c r="H116" s="106"/>
      <c r="I116" s="106"/>
      <c r="J116" s="106"/>
      <c r="K116" s="106"/>
      <c r="L116" s="106"/>
      <c r="M116" s="106"/>
      <c r="N116" s="106"/>
      <c r="O116" s="106"/>
    </row>
    <row r="117" spans="2:15">
      <c r="B117" s="50">
        <v>98</v>
      </c>
      <c r="C117" s="208"/>
      <c r="D117" s="96" t="s">
        <v>1071</v>
      </c>
      <c r="E117" s="97"/>
      <c r="F117" s="96"/>
      <c r="G117" s="49"/>
      <c r="H117" s="47"/>
      <c r="I117" s="47"/>
      <c r="J117" s="47"/>
      <c r="K117" s="47"/>
      <c r="L117" s="47"/>
      <c r="M117" s="47"/>
      <c r="N117" s="47"/>
      <c r="O117" s="47"/>
    </row>
    <row r="118" spans="2:15">
      <c r="B118" s="50">
        <v>99</v>
      </c>
      <c r="C118" s="208"/>
      <c r="D118" s="50" t="s">
        <v>83</v>
      </c>
      <c r="E118" s="51" t="s">
        <v>82</v>
      </c>
      <c r="F118" s="50" t="s">
        <v>81</v>
      </c>
      <c r="G118" s="49"/>
      <c r="H118" s="106"/>
      <c r="I118" s="47"/>
      <c r="J118" s="47"/>
      <c r="K118" s="47"/>
      <c r="L118" s="106"/>
      <c r="M118" s="47"/>
      <c r="N118" s="47"/>
      <c r="O118" s="47"/>
    </row>
    <row r="119" spans="2:15">
      <c r="B119" s="50">
        <v>100</v>
      </c>
      <c r="C119" s="208"/>
      <c r="D119" s="50" t="s">
        <v>80</v>
      </c>
      <c r="E119" s="51" t="s">
        <v>79</v>
      </c>
      <c r="F119" s="50" t="s">
        <v>612</v>
      </c>
      <c r="G119" s="49"/>
      <c r="H119" s="105"/>
      <c r="I119" s="47"/>
      <c r="J119" s="47"/>
      <c r="K119" s="47"/>
      <c r="L119" s="105"/>
      <c r="M119" s="47"/>
      <c r="N119" s="47"/>
      <c r="O119" s="47"/>
    </row>
    <row r="120" spans="2:15">
      <c r="B120" s="50">
        <v>101</v>
      </c>
      <c r="C120" s="208"/>
      <c r="D120" s="96" t="s">
        <v>107</v>
      </c>
      <c r="E120" s="97"/>
      <c r="F120" s="96"/>
      <c r="G120" s="49"/>
      <c r="H120" s="47"/>
      <c r="I120" s="47"/>
      <c r="J120" s="47"/>
      <c r="K120" s="47"/>
      <c r="L120" s="47"/>
      <c r="M120" s="47"/>
      <c r="N120" s="47"/>
      <c r="O120" s="47"/>
    </row>
    <row r="121" spans="2:15" ht="39">
      <c r="B121" s="50">
        <v>102</v>
      </c>
      <c r="C121" s="208"/>
      <c r="D121" s="50" t="s">
        <v>106</v>
      </c>
      <c r="E121" s="51" t="s">
        <v>629</v>
      </c>
      <c r="F121" s="51" t="s">
        <v>690</v>
      </c>
      <c r="G121" s="49"/>
      <c r="H121" s="106"/>
      <c r="I121" s="106"/>
      <c r="J121" s="106"/>
      <c r="K121" s="106"/>
      <c r="L121" s="106"/>
      <c r="M121" s="106"/>
      <c r="N121" s="106"/>
      <c r="O121" s="106"/>
    </row>
    <row r="122" spans="2:15">
      <c r="B122" s="50">
        <v>103</v>
      </c>
      <c r="C122" s="208"/>
      <c r="D122" s="96" t="s">
        <v>726</v>
      </c>
      <c r="E122" s="97"/>
      <c r="F122" s="97"/>
      <c r="G122" s="49"/>
      <c r="H122" s="47"/>
      <c r="I122" s="47"/>
      <c r="J122" s="47"/>
      <c r="K122" s="47"/>
      <c r="L122" s="47"/>
      <c r="M122" s="47"/>
      <c r="N122" s="47"/>
      <c r="O122" s="47"/>
    </row>
    <row r="123" spans="2:15" ht="26">
      <c r="B123" s="50">
        <v>104</v>
      </c>
      <c r="C123" s="208"/>
      <c r="D123" s="50" t="s">
        <v>168</v>
      </c>
      <c r="E123" s="54" t="s">
        <v>728</v>
      </c>
      <c r="F123" s="51" t="s">
        <v>741</v>
      </c>
      <c r="G123" s="49"/>
      <c r="H123" s="105"/>
      <c r="I123" s="47"/>
      <c r="J123" s="47"/>
      <c r="K123" s="47"/>
      <c r="L123" s="47"/>
      <c r="M123" s="47"/>
      <c r="N123" s="47"/>
      <c r="O123" s="47"/>
    </row>
    <row r="124" spans="2:15" ht="52">
      <c r="B124" s="50">
        <v>105</v>
      </c>
      <c r="C124" s="208"/>
      <c r="D124" s="50" t="s">
        <v>166</v>
      </c>
      <c r="E124" s="51" t="s">
        <v>727</v>
      </c>
      <c r="F124" s="54" t="s">
        <v>740</v>
      </c>
      <c r="G124" s="49"/>
      <c r="H124" s="105"/>
      <c r="I124" s="105"/>
      <c r="J124" s="105"/>
      <c r="K124" s="105"/>
      <c r="L124" s="47"/>
      <c r="M124" s="105"/>
      <c r="N124" s="105"/>
      <c r="O124" s="105"/>
    </row>
    <row r="125" spans="2:15">
      <c r="B125" s="50">
        <v>106</v>
      </c>
      <c r="C125" s="208"/>
      <c r="D125" s="96" t="s">
        <v>89</v>
      </c>
      <c r="E125" s="97"/>
      <c r="F125" s="96"/>
      <c r="G125" s="49"/>
      <c r="H125" s="47"/>
      <c r="I125" s="47"/>
      <c r="J125" s="47"/>
      <c r="K125" s="47"/>
      <c r="L125" s="47"/>
      <c r="M125" s="47"/>
      <c r="N125" s="47"/>
      <c r="O125" s="47"/>
    </row>
    <row r="126" spans="2:15" ht="39">
      <c r="B126" s="50">
        <v>107</v>
      </c>
      <c r="C126" s="208"/>
      <c r="D126" s="50" t="s">
        <v>88</v>
      </c>
      <c r="E126" s="51" t="s">
        <v>1081</v>
      </c>
      <c r="F126" s="50" t="s">
        <v>1080</v>
      </c>
      <c r="G126" s="49"/>
      <c r="H126" s="106"/>
      <c r="I126" s="106"/>
      <c r="J126" s="106"/>
      <c r="K126" s="106"/>
      <c r="L126" s="106"/>
      <c r="M126" s="106"/>
      <c r="N126" s="106"/>
      <c r="O126" s="106"/>
    </row>
    <row r="127" spans="2:15" ht="52">
      <c r="B127" s="50">
        <v>108</v>
      </c>
      <c r="C127" s="208"/>
      <c r="D127" s="201" t="s">
        <v>86</v>
      </c>
      <c r="E127" s="51" t="s">
        <v>1082</v>
      </c>
      <c r="F127" s="50" t="s">
        <v>695</v>
      </c>
      <c r="G127" s="49"/>
      <c r="H127" s="106"/>
      <c r="I127" s="106"/>
      <c r="J127" s="106"/>
      <c r="K127" s="106"/>
      <c r="L127" s="106"/>
      <c r="M127" s="106"/>
      <c r="N127" s="106"/>
      <c r="O127" s="106"/>
    </row>
    <row r="128" spans="2:15">
      <c r="B128" s="50">
        <v>109</v>
      </c>
      <c r="C128" s="208"/>
      <c r="D128" s="202"/>
      <c r="E128" s="51" t="s">
        <v>1083</v>
      </c>
      <c r="F128" s="50" t="s">
        <v>1084</v>
      </c>
      <c r="G128" s="49"/>
      <c r="H128" s="105"/>
      <c r="I128" s="105"/>
      <c r="J128" s="105"/>
      <c r="K128" s="105"/>
      <c r="L128" s="105"/>
      <c r="M128" s="105"/>
      <c r="N128" s="105"/>
      <c r="O128" s="105"/>
    </row>
    <row r="129" spans="2:15">
      <c r="B129" s="50">
        <v>110</v>
      </c>
      <c r="C129" s="208"/>
      <c r="D129" s="50" t="s">
        <v>1077</v>
      </c>
      <c r="E129" s="51" t="s">
        <v>1089</v>
      </c>
      <c r="F129" s="50" t="s">
        <v>1090</v>
      </c>
      <c r="G129" s="49"/>
      <c r="H129" s="105"/>
      <c r="I129" s="105"/>
      <c r="J129" s="105"/>
      <c r="K129" s="105"/>
      <c r="L129" s="105"/>
      <c r="M129" s="105"/>
      <c r="N129" s="105"/>
      <c r="O129" s="105"/>
    </row>
    <row r="130" spans="2:15" ht="143">
      <c r="B130" s="50">
        <v>111</v>
      </c>
      <c r="C130" s="208"/>
      <c r="D130" s="50" t="s">
        <v>1093</v>
      </c>
      <c r="E130" s="51" t="s">
        <v>1094</v>
      </c>
      <c r="F130" s="51" t="s">
        <v>1102</v>
      </c>
      <c r="G130" s="49"/>
      <c r="H130" s="105"/>
      <c r="I130" s="105"/>
      <c r="J130" s="105"/>
      <c r="K130" s="105"/>
      <c r="L130" s="105"/>
      <c r="M130" s="105"/>
      <c r="N130" s="105"/>
      <c r="O130" s="105"/>
    </row>
    <row r="131" spans="2:15" ht="122.25" customHeight="1">
      <c r="B131" s="50">
        <v>112</v>
      </c>
      <c r="C131" s="209"/>
      <c r="D131" s="50" t="s">
        <v>85</v>
      </c>
      <c r="E131" s="51" t="s">
        <v>1078</v>
      </c>
      <c r="F131" s="51" t="s">
        <v>712</v>
      </c>
      <c r="G131" s="49"/>
      <c r="H131" s="105"/>
      <c r="I131" s="105"/>
      <c r="J131" s="105"/>
      <c r="K131" s="105"/>
      <c r="L131" s="105"/>
      <c r="M131" s="105"/>
      <c r="N131" s="105"/>
      <c r="O131" s="105"/>
    </row>
    <row r="132" spans="2:15">
      <c r="B132" s="50">
        <v>113</v>
      </c>
      <c r="C132" s="207" t="s">
        <v>152</v>
      </c>
      <c r="D132" s="96" t="s">
        <v>115</v>
      </c>
      <c r="E132" s="97"/>
      <c r="F132" s="96"/>
      <c r="G132" s="49"/>
      <c r="H132" s="47"/>
      <c r="I132" s="47"/>
      <c r="J132" s="47"/>
      <c r="K132" s="47"/>
      <c r="L132" s="47"/>
      <c r="M132" s="47"/>
      <c r="N132" s="47"/>
      <c r="O132" s="47"/>
    </row>
    <row r="133" spans="2:15">
      <c r="B133" s="50">
        <v>114</v>
      </c>
      <c r="C133" s="208"/>
      <c r="D133" s="50" t="s">
        <v>151</v>
      </c>
      <c r="E133" s="51" t="s">
        <v>150</v>
      </c>
      <c r="F133" s="50" t="s">
        <v>87</v>
      </c>
      <c r="G133" s="49"/>
      <c r="H133" s="106"/>
      <c r="I133" s="106"/>
      <c r="J133" s="106"/>
      <c r="K133" s="106"/>
      <c r="L133" s="106"/>
      <c r="M133" s="106"/>
      <c r="N133" s="106"/>
      <c r="O133" s="106"/>
    </row>
    <row r="134" spans="2:15" ht="39">
      <c r="B134" s="50">
        <v>115</v>
      </c>
      <c r="C134" s="208"/>
      <c r="D134" s="50" t="s">
        <v>113</v>
      </c>
      <c r="E134" s="51" t="s">
        <v>240</v>
      </c>
      <c r="F134" s="51" t="s">
        <v>608</v>
      </c>
      <c r="G134" s="49"/>
      <c r="H134" s="106"/>
      <c r="I134" s="47"/>
      <c r="J134" s="47"/>
      <c r="K134" s="47"/>
      <c r="L134" s="106"/>
      <c r="M134" s="47"/>
      <c r="N134" s="47"/>
      <c r="O134" s="47"/>
    </row>
    <row r="135" spans="2:15" ht="52">
      <c r="B135" s="50">
        <v>116</v>
      </c>
      <c r="C135" s="208"/>
      <c r="D135" s="50" t="s">
        <v>149</v>
      </c>
      <c r="E135" s="51" t="s">
        <v>148</v>
      </c>
      <c r="F135" s="50" t="s">
        <v>147</v>
      </c>
      <c r="G135" s="49"/>
      <c r="H135" s="106"/>
      <c r="I135" s="106"/>
      <c r="J135" s="106"/>
      <c r="K135" s="106"/>
      <c r="L135" s="106"/>
      <c r="M135" s="106"/>
      <c r="N135" s="106"/>
      <c r="O135" s="106"/>
    </row>
    <row r="136" spans="2:15">
      <c r="B136" s="50">
        <v>117</v>
      </c>
      <c r="C136" s="208"/>
      <c r="D136" s="68" t="s">
        <v>146</v>
      </c>
      <c r="E136" s="51" t="s">
        <v>145</v>
      </c>
      <c r="F136" s="50" t="s">
        <v>87</v>
      </c>
      <c r="G136" s="49"/>
      <c r="H136" s="106"/>
      <c r="I136" s="47"/>
      <c r="J136" s="47"/>
      <c r="K136" s="47"/>
      <c r="L136" s="106"/>
      <c r="M136" s="47"/>
      <c r="N136" s="47"/>
      <c r="O136" s="47"/>
    </row>
    <row r="137" spans="2:15">
      <c r="B137" s="50">
        <v>118</v>
      </c>
      <c r="C137" s="208"/>
      <c r="D137" s="68" t="s">
        <v>1153</v>
      </c>
      <c r="E137" s="51" t="s">
        <v>143</v>
      </c>
      <c r="F137" s="50" t="s">
        <v>87</v>
      </c>
      <c r="G137" s="49"/>
      <c r="H137" s="106"/>
      <c r="I137" s="47"/>
      <c r="J137" s="47"/>
      <c r="K137" s="47"/>
      <c r="L137" s="106"/>
      <c r="M137" s="47"/>
      <c r="N137" s="47"/>
      <c r="O137" s="47"/>
    </row>
    <row r="138" spans="2:15">
      <c r="B138" s="50">
        <v>119</v>
      </c>
      <c r="C138" s="208"/>
      <c r="D138" s="68" t="s">
        <v>1154</v>
      </c>
      <c r="E138" s="51" t="s">
        <v>141</v>
      </c>
      <c r="F138" s="50" t="s">
        <v>87</v>
      </c>
      <c r="G138" s="49"/>
      <c r="H138" s="106"/>
      <c r="I138" s="47"/>
      <c r="J138" s="47"/>
      <c r="K138" s="47"/>
      <c r="L138" s="106"/>
      <c r="M138" s="47"/>
      <c r="N138" s="47"/>
      <c r="O138" s="47"/>
    </row>
    <row r="139" spans="2:15" ht="39">
      <c r="B139" s="50">
        <v>120</v>
      </c>
      <c r="C139" s="208"/>
      <c r="D139" s="68" t="s">
        <v>140</v>
      </c>
      <c r="E139" s="51" t="s">
        <v>812</v>
      </c>
      <c r="F139" s="50" t="s">
        <v>81</v>
      </c>
      <c r="G139" s="49"/>
      <c r="H139" s="106"/>
      <c r="I139" s="47"/>
      <c r="J139" s="47"/>
      <c r="K139" s="47"/>
      <c r="L139" s="106"/>
      <c r="M139" s="47"/>
      <c r="N139" s="47"/>
      <c r="O139" s="47"/>
    </row>
    <row r="140" spans="2:15">
      <c r="B140" s="50">
        <v>121</v>
      </c>
      <c r="C140" s="208"/>
      <c r="D140" s="203" t="s">
        <v>139</v>
      </c>
      <c r="E140" s="51" t="s">
        <v>138</v>
      </c>
      <c r="F140" s="50" t="s">
        <v>81</v>
      </c>
      <c r="G140" s="49"/>
      <c r="H140" s="106"/>
      <c r="I140" s="47"/>
      <c r="J140" s="47"/>
      <c r="K140" s="47"/>
      <c r="L140" s="47"/>
      <c r="M140" s="47"/>
      <c r="N140" s="47"/>
      <c r="O140" s="47"/>
    </row>
    <row r="141" spans="2:15">
      <c r="B141" s="50">
        <v>122</v>
      </c>
      <c r="C141" s="208"/>
      <c r="D141" s="204"/>
      <c r="E141" s="51" t="s">
        <v>1096</v>
      </c>
      <c r="F141" s="50" t="s">
        <v>81</v>
      </c>
      <c r="G141" s="49"/>
      <c r="H141" s="106"/>
      <c r="I141" s="47"/>
      <c r="J141" s="47"/>
      <c r="K141" s="47"/>
      <c r="L141" s="47"/>
      <c r="M141" s="47"/>
      <c r="N141" s="47"/>
      <c r="O141" s="47"/>
    </row>
    <row r="142" spans="2:15">
      <c r="B142" s="50">
        <v>123</v>
      </c>
      <c r="C142" s="208"/>
      <c r="D142" s="204"/>
      <c r="E142" s="51" t="s">
        <v>1097</v>
      </c>
      <c r="F142" s="50" t="s">
        <v>81</v>
      </c>
      <c r="G142" s="49"/>
      <c r="H142" s="106"/>
      <c r="I142" s="47"/>
      <c r="J142" s="47"/>
      <c r="K142" s="47"/>
      <c r="L142" s="47"/>
      <c r="M142" s="47"/>
      <c r="N142" s="47"/>
      <c r="O142" s="47"/>
    </row>
    <row r="143" spans="2:15">
      <c r="B143" s="50">
        <v>124</v>
      </c>
      <c r="C143" s="208"/>
      <c r="D143" s="205"/>
      <c r="E143" s="51" t="s">
        <v>1098</v>
      </c>
      <c r="F143" s="50" t="s">
        <v>81</v>
      </c>
      <c r="G143" s="49"/>
      <c r="H143" s="106"/>
      <c r="I143" s="47"/>
      <c r="J143" s="47"/>
      <c r="K143" s="47"/>
      <c r="L143" s="47"/>
      <c r="M143" s="47"/>
      <c r="N143" s="47"/>
      <c r="O143" s="47"/>
    </row>
    <row r="144" spans="2:15">
      <c r="B144" s="50">
        <v>125</v>
      </c>
      <c r="C144" s="208"/>
      <c r="D144" s="96" t="s">
        <v>1072</v>
      </c>
      <c r="E144" s="97"/>
      <c r="F144" s="96"/>
      <c r="G144" s="49"/>
      <c r="H144" s="47"/>
      <c r="I144" s="47"/>
      <c r="J144" s="47"/>
      <c r="K144" s="47"/>
      <c r="L144" s="47"/>
      <c r="M144" s="47"/>
      <c r="N144" s="47"/>
      <c r="O144" s="47"/>
    </row>
    <row r="145" spans="2:15">
      <c r="B145" s="50">
        <v>126</v>
      </c>
      <c r="C145" s="208"/>
      <c r="D145" s="50" t="s">
        <v>137</v>
      </c>
      <c r="E145" s="51" t="s">
        <v>136</v>
      </c>
      <c r="F145" s="51" t="s">
        <v>81</v>
      </c>
      <c r="G145" s="49"/>
      <c r="H145" s="106"/>
      <c r="I145" s="106"/>
      <c r="J145" s="106"/>
      <c r="K145" s="106"/>
      <c r="L145" s="106"/>
      <c r="M145" s="106"/>
      <c r="N145" s="106"/>
      <c r="O145" s="106"/>
    </row>
    <row r="146" spans="2:15">
      <c r="B146" s="50">
        <v>127</v>
      </c>
      <c r="C146" s="208"/>
      <c r="D146" s="50" t="s">
        <v>125</v>
      </c>
      <c r="E146" s="51" t="s">
        <v>124</v>
      </c>
      <c r="F146" s="50" t="s">
        <v>612</v>
      </c>
      <c r="G146" s="49"/>
      <c r="H146" s="105"/>
      <c r="I146" s="105"/>
      <c r="J146" s="105"/>
      <c r="K146" s="105"/>
      <c r="L146" s="105"/>
      <c r="M146" s="105"/>
      <c r="N146" s="105"/>
      <c r="O146" s="105"/>
    </row>
    <row r="147" spans="2:15">
      <c r="B147" s="50">
        <v>128</v>
      </c>
      <c r="C147" s="208"/>
      <c r="D147" s="50" t="s">
        <v>135</v>
      </c>
      <c r="E147" s="51" t="s">
        <v>134</v>
      </c>
      <c r="F147" s="51" t="s">
        <v>81</v>
      </c>
      <c r="G147" s="49"/>
      <c r="H147" s="106"/>
      <c r="I147" s="106"/>
      <c r="J147" s="106"/>
      <c r="K147" s="106"/>
      <c r="L147" s="106"/>
      <c r="M147" s="106"/>
      <c r="N147" s="106"/>
      <c r="O147" s="106"/>
    </row>
    <row r="148" spans="2:15">
      <c r="B148" s="50">
        <v>129</v>
      </c>
      <c r="C148" s="208"/>
      <c r="D148" s="50" t="s">
        <v>133</v>
      </c>
      <c r="E148" s="51" t="s">
        <v>132</v>
      </c>
      <c r="F148" s="50" t="s">
        <v>612</v>
      </c>
      <c r="G148" s="49"/>
      <c r="H148" s="105"/>
      <c r="I148" s="105"/>
      <c r="J148" s="105"/>
      <c r="K148" s="105"/>
      <c r="L148" s="105"/>
      <c r="M148" s="105"/>
      <c r="N148" s="105"/>
      <c r="O148" s="105"/>
    </row>
    <row r="149" spans="2:15">
      <c r="B149" s="50">
        <v>130</v>
      </c>
      <c r="C149" s="208"/>
      <c r="D149" s="50" t="s">
        <v>131</v>
      </c>
      <c r="E149" s="51" t="s">
        <v>130</v>
      </c>
      <c r="F149" s="50" t="s">
        <v>81</v>
      </c>
      <c r="G149" s="49"/>
      <c r="H149" s="106"/>
      <c r="I149" s="47"/>
      <c r="J149" s="47"/>
      <c r="K149" s="47"/>
      <c r="L149" s="106"/>
      <c r="M149" s="47"/>
      <c r="N149" s="47"/>
      <c r="O149" s="47"/>
    </row>
    <row r="150" spans="2:15">
      <c r="B150" s="50">
        <v>131</v>
      </c>
      <c r="C150" s="208"/>
      <c r="D150" s="50" t="s">
        <v>129</v>
      </c>
      <c r="E150" s="51" t="s">
        <v>128</v>
      </c>
      <c r="F150" s="50" t="s">
        <v>612</v>
      </c>
      <c r="G150" s="49"/>
      <c r="H150" s="105"/>
      <c r="I150" s="47"/>
      <c r="J150" s="47"/>
      <c r="K150" s="47"/>
      <c r="L150" s="105"/>
      <c r="M150" s="47"/>
      <c r="N150" s="47"/>
      <c r="O150" s="47"/>
    </row>
    <row r="151" spans="2:15">
      <c r="B151" s="50">
        <v>132</v>
      </c>
      <c r="C151" s="208"/>
      <c r="D151" s="67" t="s">
        <v>127</v>
      </c>
      <c r="E151" s="51" t="s">
        <v>126</v>
      </c>
      <c r="F151" s="50" t="s">
        <v>81</v>
      </c>
      <c r="G151" s="49"/>
      <c r="H151" s="106"/>
      <c r="I151" s="47"/>
      <c r="J151" s="47"/>
      <c r="K151" s="47"/>
      <c r="L151" s="106"/>
      <c r="M151" s="47"/>
      <c r="N151" s="47"/>
      <c r="O151" s="47"/>
    </row>
    <row r="152" spans="2:15">
      <c r="B152" s="50">
        <v>133</v>
      </c>
      <c r="C152" s="208"/>
      <c r="D152" s="50" t="s">
        <v>125</v>
      </c>
      <c r="E152" s="51" t="s">
        <v>124</v>
      </c>
      <c r="F152" s="50" t="s">
        <v>612</v>
      </c>
      <c r="G152" s="49"/>
      <c r="H152" s="105"/>
      <c r="I152" s="47"/>
      <c r="J152" s="47"/>
      <c r="K152" s="47"/>
      <c r="L152" s="105"/>
      <c r="M152" s="47"/>
      <c r="N152" s="47"/>
      <c r="O152" s="47"/>
    </row>
    <row r="153" spans="2:15">
      <c r="B153" s="50">
        <v>134</v>
      </c>
      <c r="C153" s="208"/>
      <c r="D153" s="96" t="s">
        <v>107</v>
      </c>
      <c r="E153" s="97"/>
      <c r="F153" s="96"/>
      <c r="G153" s="49"/>
      <c r="H153" s="47"/>
      <c r="I153" s="47"/>
      <c r="J153" s="47"/>
      <c r="K153" s="47"/>
      <c r="L153" s="47"/>
      <c r="M153" s="47"/>
      <c r="N153" s="47"/>
      <c r="O153" s="47"/>
    </row>
    <row r="154" spans="2:15" ht="65">
      <c r="B154" s="50">
        <v>135</v>
      </c>
      <c r="C154" s="208"/>
      <c r="D154" s="50" t="s">
        <v>106</v>
      </c>
      <c r="E154" s="51" t="s">
        <v>1117</v>
      </c>
      <c r="F154" s="51" t="s">
        <v>689</v>
      </c>
      <c r="G154" s="49"/>
      <c r="H154" s="106"/>
      <c r="I154" s="106"/>
      <c r="J154" s="106"/>
      <c r="K154" s="106"/>
      <c r="L154" s="106"/>
      <c r="M154" s="106"/>
      <c r="N154" s="106"/>
      <c r="O154" s="106"/>
    </row>
    <row r="155" spans="2:15">
      <c r="B155" s="50">
        <v>136</v>
      </c>
      <c r="C155" s="208"/>
      <c r="D155" s="50" t="s">
        <v>123</v>
      </c>
      <c r="E155" s="51" t="s">
        <v>122</v>
      </c>
      <c r="F155" s="50" t="s">
        <v>81</v>
      </c>
      <c r="G155" s="49"/>
      <c r="H155" s="106"/>
      <c r="I155" s="106"/>
      <c r="J155" s="106"/>
      <c r="K155" s="106"/>
      <c r="L155" s="106"/>
      <c r="M155" s="106"/>
      <c r="N155" s="106"/>
      <c r="O155" s="106"/>
    </row>
    <row r="156" spans="2:15" ht="39">
      <c r="B156" s="50">
        <v>137</v>
      </c>
      <c r="C156" s="208"/>
      <c r="D156" s="50" t="s">
        <v>121</v>
      </c>
      <c r="E156" s="51" t="s">
        <v>630</v>
      </c>
      <c r="F156" s="51" t="s">
        <v>689</v>
      </c>
      <c r="G156" s="49"/>
      <c r="H156" s="106"/>
      <c r="I156" s="106"/>
      <c r="J156" s="106"/>
      <c r="K156" s="106"/>
      <c r="L156" s="106"/>
      <c r="M156" s="106"/>
      <c r="N156" s="106"/>
      <c r="O156" s="106"/>
    </row>
    <row r="157" spans="2:15">
      <c r="B157" s="50">
        <v>138</v>
      </c>
      <c r="C157" s="208"/>
      <c r="D157" s="96" t="s">
        <v>683</v>
      </c>
      <c r="E157" s="97"/>
      <c r="F157" s="97"/>
      <c r="G157" s="49"/>
      <c r="H157" s="47"/>
      <c r="I157" s="47"/>
      <c r="J157" s="47"/>
      <c r="K157" s="47"/>
      <c r="L157" s="47"/>
      <c r="M157" s="47"/>
      <c r="N157" s="47"/>
      <c r="O157" s="47"/>
    </row>
    <row r="158" spans="2:15" ht="26">
      <c r="B158" s="50">
        <v>139</v>
      </c>
      <c r="C158" s="208"/>
      <c r="D158" s="50" t="s">
        <v>166</v>
      </c>
      <c r="E158" s="51" t="s">
        <v>165</v>
      </c>
      <c r="F158" s="51" t="s">
        <v>684</v>
      </c>
      <c r="G158" s="49"/>
      <c r="H158" s="47"/>
      <c r="I158" s="106"/>
      <c r="J158" s="106"/>
      <c r="K158" s="106"/>
      <c r="L158" s="47"/>
      <c r="M158" s="106"/>
      <c r="N158" s="106"/>
      <c r="O158" s="108"/>
    </row>
    <row r="159" spans="2:15">
      <c r="B159" s="50">
        <v>140</v>
      </c>
      <c r="C159" s="208"/>
      <c r="D159" s="96" t="s">
        <v>89</v>
      </c>
      <c r="E159" s="97"/>
      <c r="F159" s="96"/>
      <c r="G159" s="49"/>
      <c r="H159" s="47"/>
      <c r="I159" s="47"/>
      <c r="J159" s="47"/>
      <c r="K159" s="47"/>
      <c r="L159" s="47"/>
      <c r="M159" s="47"/>
      <c r="N159" s="47"/>
      <c r="O159" s="47"/>
    </row>
    <row r="160" spans="2:15" ht="39">
      <c r="B160" s="50">
        <v>141</v>
      </c>
      <c r="C160" s="208"/>
      <c r="D160" s="50" t="s">
        <v>88</v>
      </c>
      <c r="E160" s="51" t="s">
        <v>1081</v>
      </c>
      <c r="F160" s="50" t="s">
        <v>1080</v>
      </c>
      <c r="G160" s="49"/>
      <c r="H160" s="106"/>
      <c r="I160" s="106"/>
      <c r="J160" s="106"/>
      <c r="K160" s="106"/>
      <c r="L160" s="106"/>
      <c r="M160" s="106"/>
      <c r="N160" s="106"/>
      <c r="O160" s="106"/>
    </row>
    <row r="161" spans="1:15" ht="52">
      <c r="B161" s="50">
        <v>142</v>
      </c>
      <c r="C161" s="208"/>
      <c r="D161" s="201" t="s">
        <v>86</v>
      </c>
      <c r="E161" s="51" t="s">
        <v>1082</v>
      </c>
      <c r="F161" s="50" t="s">
        <v>695</v>
      </c>
      <c r="G161" s="49"/>
      <c r="H161" s="106"/>
      <c r="I161" s="106"/>
      <c r="J161" s="106"/>
      <c r="K161" s="106"/>
      <c r="L161" s="106"/>
      <c r="M161" s="106"/>
      <c r="N161" s="106"/>
      <c r="O161" s="106"/>
    </row>
    <row r="162" spans="1:15">
      <c r="B162" s="50">
        <v>143</v>
      </c>
      <c r="C162" s="208"/>
      <c r="D162" s="202"/>
      <c r="E162" s="51" t="s">
        <v>1083</v>
      </c>
      <c r="F162" s="50" t="s">
        <v>1084</v>
      </c>
      <c r="G162" s="49"/>
      <c r="H162" s="105"/>
      <c r="I162" s="105"/>
      <c r="J162" s="105"/>
      <c r="K162" s="105"/>
      <c r="L162" s="105"/>
      <c r="M162" s="105"/>
      <c r="N162" s="105"/>
      <c r="O162" s="105"/>
    </row>
    <row r="163" spans="1:15">
      <c r="B163" s="50">
        <v>144</v>
      </c>
      <c r="C163" s="208"/>
      <c r="D163" s="50" t="s">
        <v>1077</v>
      </c>
      <c r="E163" s="51" t="s">
        <v>1089</v>
      </c>
      <c r="F163" s="50" t="s">
        <v>1090</v>
      </c>
      <c r="G163" s="49"/>
      <c r="H163" s="105"/>
      <c r="I163" s="105"/>
      <c r="J163" s="105"/>
      <c r="K163" s="105"/>
      <c r="L163" s="105"/>
      <c r="M163" s="105"/>
      <c r="N163" s="105"/>
      <c r="O163" s="105"/>
    </row>
    <row r="164" spans="1:15" ht="182">
      <c r="B164" s="50">
        <v>145</v>
      </c>
      <c r="C164" s="208"/>
      <c r="D164" s="50" t="s">
        <v>1093</v>
      </c>
      <c r="E164" s="51" t="s">
        <v>1094</v>
      </c>
      <c r="F164" s="51" t="s">
        <v>1103</v>
      </c>
      <c r="G164" s="49"/>
      <c r="H164" s="105"/>
      <c r="I164" s="105"/>
      <c r="J164" s="105"/>
      <c r="K164" s="105"/>
      <c r="L164" s="105"/>
      <c r="M164" s="105"/>
      <c r="N164" s="105"/>
      <c r="O164" s="105"/>
    </row>
    <row r="165" spans="1:15" ht="135" customHeight="1">
      <c r="B165" s="50">
        <v>146</v>
      </c>
      <c r="C165" s="209"/>
      <c r="D165" s="50" t="s">
        <v>85</v>
      </c>
      <c r="E165" s="51" t="s">
        <v>1078</v>
      </c>
      <c r="F165" s="51" t="s">
        <v>712</v>
      </c>
      <c r="G165" s="49"/>
      <c r="H165" s="105"/>
      <c r="I165" s="105"/>
      <c r="J165" s="105"/>
      <c r="K165" s="105"/>
      <c r="L165" s="105"/>
      <c r="M165" s="105"/>
      <c r="N165" s="105"/>
      <c r="O165" s="105"/>
    </row>
    <row r="166" spans="1:15" ht="14.25" customHeight="1">
      <c r="B166" s="50">
        <v>147</v>
      </c>
      <c r="C166" s="207" t="s">
        <v>120</v>
      </c>
      <c r="D166" s="96" t="s">
        <v>115</v>
      </c>
      <c r="E166" s="97"/>
      <c r="F166" s="96"/>
      <c r="G166" s="49"/>
      <c r="H166" s="47"/>
      <c r="I166" s="47"/>
      <c r="J166" s="47"/>
      <c r="K166" s="47"/>
      <c r="L166" s="47"/>
      <c r="M166" s="47"/>
      <c r="N166" s="47"/>
      <c r="O166" s="47"/>
    </row>
    <row r="167" spans="1:15">
      <c r="A167" s="66"/>
      <c r="B167" s="50">
        <v>148</v>
      </c>
      <c r="C167" s="208"/>
      <c r="D167" s="50" t="s">
        <v>119</v>
      </c>
      <c r="E167" s="51" t="s">
        <v>118</v>
      </c>
      <c r="F167" s="50" t="s">
        <v>87</v>
      </c>
      <c r="G167" s="49"/>
      <c r="H167" s="106"/>
      <c r="I167" s="106"/>
      <c r="J167" s="106"/>
      <c r="K167" s="106"/>
      <c r="L167" s="106"/>
      <c r="M167" s="106"/>
      <c r="N167" s="106"/>
      <c r="O167" s="106"/>
    </row>
    <row r="168" spans="1:15">
      <c r="B168" s="50">
        <v>149</v>
      </c>
      <c r="C168" s="208"/>
      <c r="D168" s="50" t="s">
        <v>117</v>
      </c>
      <c r="E168" s="51" t="s">
        <v>116</v>
      </c>
      <c r="F168" s="50" t="s">
        <v>81</v>
      </c>
      <c r="G168" s="49"/>
      <c r="H168" s="106"/>
      <c r="I168" s="106"/>
      <c r="J168" s="106"/>
      <c r="K168" s="106"/>
      <c r="L168" s="106"/>
      <c r="M168" s="106"/>
      <c r="N168" s="106"/>
      <c r="O168" s="106"/>
    </row>
    <row r="169" spans="1:15" ht="39">
      <c r="B169" s="50">
        <v>150</v>
      </c>
      <c r="C169" s="208"/>
      <c r="D169" s="216" t="s">
        <v>114</v>
      </c>
      <c r="E169" s="51" t="s">
        <v>631</v>
      </c>
      <c r="F169" s="51" t="s">
        <v>87</v>
      </c>
      <c r="G169" s="49"/>
      <c r="H169" s="106"/>
      <c r="I169" s="106"/>
      <c r="J169" s="106"/>
      <c r="K169" s="106"/>
      <c r="L169" s="106"/>
      <c r="M169" s="106"/>
      <c r="N169" s="106"/>
      <c r="O169" s="106"/>
    </row>
    <row r="170" spans="1:15" ht="39">
      <c r="B170" s="50">
        <v>151</v>
      </c>
      <c r="C170" s="208"/>
      <c r="D170" s="217"/>
      <c r="E170" s="51" t="s">
        <v>632</v>
      </c>
      <c r="F170" s="51" t="s">
        <v>81</v>
      </c>
      <c r="G170" s="49"/>
      <c r="H170" s="106"/>
      <c r="I170" s="106"/>
      <c r="J170" s="106"/>
      <c r="K170" s="106"/>
      <c r="L170" s="106"/>
      <c r="M170" s="106"/>
      <c r="N170" s="106"/>
      <c r="O170" s="106"/>
    </row>
    <row r="171" spans="1:15" ht="39">
      <c r="B171" s="50">
        <v>152</v>
      </c>
      <c r="C171" s="208"/>
      <c r="D171" s="200" t="s">
        <v>113</v>
      </c>
      <c r="E171" s="51" t="s">
        <v>240</v>
      </c>
      <c r="F171" s="63" t="s">
        <v>694</v>
      </c>
      <c r="G171" s="49"/>
      <c r="H171" s="106"/>
      <c r="I171" s="47"/>
      <c r="J171" s="47"/>
      <c r="K171" s="47"/>
      <c r="L171" s="106"/>
      <c r="M171" s="47"/>
      <c r="N171" s="47"/>
      <c r="O171" s="47"/>
    </row>
    <row r="172" spans="1:15">
      <c r="B172" s="50">
        <v>153</v>
      </c>
      <c r="C172" s="208"/>
      <c r="D172" s="200"/>
      <c r="E172" s="51" t="s">
        <v>112</v>
      </c>
      <c r="F172" s="50" t="s">
        <v>81</v>
      </c>
      <c r="G172" s="49"/>
      <c r="H172" s="106"/>
      <c r="I172" s="47"/>
      <c r="J172" s="47"/>
      <c r="K172" s="47"/>
      <c r="L172" s="47"/>
      <c r="M172" s="47"/>
      <c r="N172" s="47"/>
      <c r="O172" s="47"/>
    </row>
    <row r="173" spans="1:15">
      <c r="B173" s="50">
        <v>154</v>
      </c>
      <c r="C173" s="208"/>
      <c r="D173" s="96" t="s">
        <v>84</v>
      </c>
      <c r="E173" s="97"/>
      <c r="F173" s="96"/>
      <c r="G173" s="49"/>
      <c r="H173" s="47"/>
      <c r="I173" s="47"/>
      <c r="J173" s="47"/>
      <c r="K173" s="47"/>
      <c r="L173" s="47"/>
      <c r="M173" s="47"/>
      <c r="N173" s="47"/>
      <c r="O173" s="47"/>
    </row>
    <row r="174" spans="1:15">
      <c r="B174" s="50">
        <v>155</v>
      </c>
      <c r="C174" s="208"/>
      <c r="D174" s="50" t="s">
        <v>83</v>
      </c>
      <c r="E174" s="51" t="s">
        <v>82</v>
      </c>
      <c r="F174" s="50" t="s">
        <v>81</v>
      </c>
      <c r="G174" s="49"/>
      <c r="H174" s="106"/>
      <c r="I174" s="47"/>
      <c r="J174" s="47"/>
      <c r="K174" s="47"/>
      <c r="L174" s="106"/>
      <c r="M174" s="47"/>
      <c r="N174" s="47"/>
      <c r="O174" s="47"/>
    </row>
    <row r="175" spans="1:15">
      <c r="B175" s="50">
        <v>156</v>
      </c>
      <c r="C175" s="208"/>
      <c r="D175" s="50" t="s">
        <v>80</v>
      </c>
      <c r="E175" s="51" t="s">
        <v>79</v>
      </c>
      <c r="F175" s="50" t="s">
        <v>612</v>
      </c>
      <c r="G175" s="49"/>
      <c r="H175" s="105"/>
      <c r="I175" s="47"/>
      <c r="J175" s="47"/>
      <c r="K175" s="47"/>
      <c r="L175" s="105"/>
      <c r="M175" s="47"/>
      <c r="N175" s="47"/>
      <c r="O175" s="47"/>
    </row>
    <row r="176" spans="1:15">
      <c r="B176" s="50">
        <v>157</v>
      </c>
      <c r="C176" s="208"/>
      <c r="D176" s="50" t="s">
        <v>111</v>
      </c>
      <c r="E176" s="51" t="s">
        <v>110</v>
      </c>
      <c r="F176" s="50" t="s">
        <v>81</v>
      </c>
      <c r="G176" s="49"/>
      <c r="H176" s="106"/>
      <c r="I176" s="47"/>
      <c r="J176" s="47"/>
      <c r="K176" s="47"/>
      <c r="L176" s="106"/>
      <c r="M176" s="47"/>
      <c r="N176" s="47"/>
      <c r="O176" s="47"/>
    </row>
    <row r="177" spans="2:15">
      <c r="B177" s="50">
        <v>158</v>
      </c>
      <c r="C177" s="208"/>
      <c r="D177" s="50" t="s">
        <v>109</v>
      </c>
      <c r="E177" s="51" t="s">
        <v>108</v>
      </c>
      <c r="F177" s="50" t="s">
        <v>612</v>
      </c>
      <c r="G177" s="49"/>
      <c r="H177" s="105"/>
      <c r="I177" s="47"/>
      <c r="J177" s="47"/>
      <c r="K177" s="47"/>
      <c r="L177" s="105"/>
      <c r="M177" s="47"/>
      <c r="N177" s="47"/>
      <c r="O177" s="47"/>
    </row>
    <row r="178" spans="2:15">
      <c r="B178" s="50">
        <v>159</v>
      </c>
      <c r="C178" s="208"/>
      <c r="D178" s="50" t="s">
        <v>685</v>
      </c>
      <c r="E178" s="50" t="s">
        <v>688</v>
      </c>
      <c r="F178" s="50" t="s">
        <v>81</v>
      </c>
      <c r="G178" s="49"/>
      <c r="H178" s="47"/>
      <c r="I178" s="106"/>
      <c r="J178" s="106"/>
      <c r="K178" s="106"/>
      <c r="L178" s="47"/>
      <c r="M178" s="106"/>
      <c r="N178" s="106"/>
      <c r="O178" s="106"/>
    </row>
    <row r="179" spans="2:15">
      <c r="B179" s="50">
        <v>160</v>
      </c>
      <c r="C179" s="208"/>
      <c r="D179" s="50" t="s">
        <v>686</v>
      </c>
      <c r="E179" s="51" t="s">
        <v>687</v>
      </c>
      <c r="F179" s="50" t="s">
        <v>612</v>
      </c>
      <c r="G179" s="49"/>
      <c r="H179" s="47"/>
      <c r="I179" s="105"/>
      <c r="J179" s="105"/>
      <c r="K179" s="105"/>
      <c r="L179" s="47"/>
      <c r="M179" s="105"/>
      <c r="N179" s="105"/>
      <c r="O179" s="105"/>
    </row>
    <row r="180" spans="2:15">
      <c r="B180" s="50">
        <v>161</v>
      </c>
      <c r="C180" s="208"/>
      <c r="D180" s="96" t="s">
        <v>107</v>
      </c>
      <c r="E180" s="97"/>
      <c r="F180" s="96"/>
      <c r="G180" s="49"/>
      <c r="H180" s="47"/>
      <c r="I180" s="47"/>
      <c r="J180" s="47"/>
      <c r="K180" s="47"/>
      <c r="L180" s="47"/>
      <c r="M180" s="47"/>
      <c r="N180" s="47"/>
      <c r="O180" s="47"/>
    </row>
    <row r="181" spans="2:15" ht="156">
      <c r="B181" s="50">
        <v>162</v>
      </c>
      <c r="C181" s="208"/>
      <c r="D181" s="50" t="s">
        <v>668</v>
      </c>
      <c r="E181" s="51" t="s">
        <v>1111</v>
      </c>
      <c r="F181" s="51" t="s">
        <v>1073</v>
      </c>
      <c r="G181" s="49"/>
      <c r="H181" s="106"/>
      <c r="I181" s="106"/>
      <c r="J181" s="106"/>
      <c r="K181" s="106"/>
      <c r="L181" s="106"/>
      <c r="M181" s="106"/>
      <c r="N181" s="106"/>
      <c r="O181" s="106"/>
    </row>
    <row r="182" spans="2:15" ht="156">
      <c r="B182" s="50">
        <v>163</v>
      </c>
      <c r="C182" s="208"/>
      <c r="D182" s="50" t="s">
        <v>667</v>
      </c>
      <c r="E182" s="51" t="s">
        <v>1111</v>
      </c>
      <c r="F182" s="51" t="s">
        <v>1073</v>
      </c>
      <c r="G182" s="49"/>
      <c r="H182" s="106"/>
      <c r="I182" s="106"/>
      <c r="J182" s="106"/>
      <c r="K182" s="106"/>
      <c r="L182" s="106"/>
      <c r="M182" s="106"/>
      <c r="N182" s="106"/>
      <c r="O182" s="106"/>
    </row>
    <row r="183" spans="2:15" ht="156">
      <c r="B183" s="50">
        <v>164</v>
      </c>
      <c r="C183" s="208"/>
      <c r="D183" s="50" t="s">
        <v>669</v>
      </c>
      <c r="E183" s="51" t="s">
        <v>1111</v>
      </c>
      <c r="F183" s="51" t="s">
        <v>626</v>
      </c>
      <c r="G183" s="49"/>
      <c r="H183" s="106"/>
      <c r="I183" s="106"/>
      <c r="J183" s="106"/>
      <c r="K183" s="106"/>
      <c r="L183" s="106"/>
      <c r="M183" s="106"/>
      <c r="N183" s="106"/>
      <c r="O183" s="106"/>
    </row>
    <row r="184" spans="2:15" ht="182">
      <c r="B184" s="50">
        <v>165</v>
      </c>
      <c r="C184" s="208"/>
      <c r="D184" s="50" t="s">
        <v>670</v>
      </c>
      <c r="E184" s="51" t="s">
        <v>1112</v>
      </c>
      <c r="F184" s="51" t="s">
        <v>626</v>
      </c>
      <c r="G184" s="49"/>
      <c r="H184" s="106"/>
      <c r="I184" s="106"/>
      <c r="J184" s="106"/>
      <c r="K184" s="106"/>
      <c r="L184" s="106"/>
      <c r="M184" s="106"/>
      <c r="N184" s="106"/>
      <c r="O184" s="106"/>
    </row>
    <row r="185" spans="2:15">
      <c r="B185" s="50">
        <v>166</v>
      </c>
      <c r="C185" s="208"/>
      <c r="D185" s="96" t="s">
        <v>683</v>
      </c>
      <c r="E185" s="97"/>
      <c r="F185" s="97"/>
      <c r="G185" s="49"/>
      <c r="H185" s="47"/>
      <c r="I185" s="47"/>
      <c r="J185" s="47"/>
      <c r="K185" s="47"/>
      <c r="L185" s="47"/>
      <c r="M185" s="47"/>
      <c r="N185" s="47"/>
      <c r="O185" s="47"/>
    </row>
    <row r="186" spans="2:15" ht="26">
      <c r="B186" s="50">
        <v>167</v>
      </c>
      <c r="C186" s="208"/>
      <c r="D186" s="50" t="s">
        <v>166</v>
      </c>
      <c r="E186" s="51" t="s">
        <v>165</v>
      </c>
      <c r="F186" s="51" t="s">
        <v>691</v>
      </c>
      <c r="G186" s="49"/>
      <c r="H186" s="47"/>
      <c r="I186" s="105"/>
      <c r="J186" s="105"/>
      <c r="K186" s="105"/>
      <c r="L186" s="47"/>
      <c r="M186" s="105"/>
      <c r="N186" s="105"/>
      <c r="O186" s="105"/>
    </row>
    <row r="187" spans="2:15">
      <c r="B187" s="50">
        <v>168</v>
      </c>
      <c r="C187" s="208"/>
      <c r="D187" s="96" t="s">
        <v>89</v>
      </c>
      <c r="E187" s="97"/>
      <c r="F187" s="96"/>
      <c r="G187" s="49"/>
      <c r="H187" s="47"/>
      <c r="I187" s="47"/>
      <c r="J187" s="47"/>
      <c r="K187" s="47"/>
      <c r="L187" s="47"/>
      <c r="M187" s="47"/>
      <c r="N187" s="47"/>
      <c r="O187" s="47"/>
    </row>
    <row r="188" spans="2:15" ht="39">
      <c r="B188" s="50">
        <v>169</v>
      </c>
      <c r="C188" s="208"/>
      <c r="D188" s="50" t="s">
        <v>88</v>
      </c>
      <c r="E188" s="51" t="s">
        <v>1081</v>
      </c>
      <c r="F188" s="50" t="s">
        <v>1080</v>
      </c>
      <c r="G188" s="49"/>
      <c r="H188" s="106"/>
      <c r="I188" s="106"/>
      <c r="J188" s="106"/>
      <c r="K188" s="106"/>
      <c r="L188" s="106"/>
      <c r="M188" s="106"/>
      <c r="N188" s="106"/>
      <c r="O188" s="106"/>
    </row>
    <row r="189" spans="2:15" ht="52">
      <c r="B189" s="50">
        <v>170</v>
      </c>
      <c r="C189" s="208"/>
      <c r="D189" s="201" t="s">
        <v>86</v>
      </c>
      <c r="E189" s="51" t="s">
        <v>1082</v>
      </c>
      <c r="F189" s="50" t="s">
        <v>695</v>
      </c>
      <c r="G189" s="49"/>
      <c r="H189" s="106"/>
      <c r="I189" s="106"/>
      <c r="J189" s="106"/>
      <c r="K189" s="106"/>
      <c r="L189" s="106"/>
      <c r="M189" s="106"/>
      <c r="N189" s="106"/>
      <c r="O189" s="106"/>
    </row>
    <row r="190" spans="2:15">
      <c r="B190" s="50">
        <v>171</v>
      </c>
      <c r="C190" s="208"/>
      <c r="D190" s="202"/>
      <c r="E190" s="51" t="s">
        <v>1083</v>
      </c>
      <c r="F190" s="50" t="s">
        <v>1084</v>
      </c>
      <c r="G190" s="49"/>
      <c r="H190" s="105"/>
      <c r="I190" s="105"/>
      <c r="J190" s="105"/>
      <c r="K190" s="105"/>
      <c r="L190" s="105"/>
      <c r="M190" s="105"/>
      <c r="N190" s="105"/>
      <c r="O190" s="105"/>
    </row>
    <row r="191" spans="2:15">
      <c r="B191" s="50">
        <v>172</v>
      </c>
      <c r="C191" s="208"/>
      <c r="D191" s="50" t="s">
        <v>1077</v>
      </c>
      <c r="E191" s="51" t="s">
        <v>1089</v>
      </c>
      <c r="F191" s="50" t="s">
        <v>1099</v>
      </c>
      <c r="G191" s="49"/>
      <c r="H191" s="105"/>
      <c r="I191" s="105"/>
      <c r="J191" s="105"/>
      <c r="K191" s="105"/>
      <c r="L191" s="105"/>
      <c r="M191" s="105"/>
      <c r="N191" s="105"/>
      <c r="O191" s="105"/>
    </row>
    <row r="192" spans="2:15" ht="156">
      <c r="B192" s="50">
        <v>173</v>
      </c>
      <c r="C192" s="208"/>
      <c r="D192" s="50" t="s">
        <v>1093</v>
      </c>
      <c r="E192" s="51" t="s">
        <v>1094</v>
      </c>
      <c r="F192" s="51" t="s">
        <v>1104</v>
      </c>
      <c r="G192" s="49"/>
      <c r="H192" s="105"/>
      <c r="I192" s="105"/>
      <c r="J192" s="105"/>
      <c r="K192" s="105"/>
      <c r="L192" s="105"/>
      <c r="M192" s="105"/>
      <c r="N192" s="105"/>
      <c r="O192" s="105"/>
    </row>
    <row r="193" spans="2:15" ht="104">
      <c r="B193" s="50">
        <v>174</v>
      </c>
      <c r="C193" s="209"/>
      <c r="D193" s="50" t="s">
        <v>85</v>
      </c>
      <c r="E193" s="51" t="s">
        <v>1078</v>
      </c>
      <c r="F193" s="51" t="s">
        <v>712</v>
      </c>
      <c r="G193" s="49"/>
      <c r="H193" s="105"/>
      <c r="I193" s="105"/>
      <c r="J193" s="105"/>
      <c r="K193" s="105"/>
      <c r="L193" s="105"/>
      <c r="M193" s="105"/>
      <c r="N193" s="105"/>
      <c r="O193" s="105"/>
    </row>
    <row r="194" spans="2:15" ht="13" customHeight="1">
      <c r="B194" s="50">
        <v>175</v>
      </c>
      <c r="C194" s="195" t="s">
        <v>105</v>
      </c>
      <c r="D194" s="50" t="s">
        <v>104</v>
      </c>
      <c r="E194" s="50" t="s">
        <v>103</v>
      </c>
      <c r="F194" s="50" t="s">
        <v>87</v>
      </c>
      <c r="G194" s="49"/>
      <c r="H194" s="106"/>
      <c r="I194" s="47"/>
      <c r="J194" s="47"/>
      <c r="K194" s="47"/>
      <c r="L194" s="106"/>
      <c r="M194" s="47"/>
      <c r="N194" s="47"/>
      <c r="O194" s="46"/>
    </row>
    <row r="195" spans="2:15" ht="52">
      <c r="B195" s="50">
        <v>176</v>
      </c>
      <c r="C195" s="195"/>
      <c r="D195" s="50" t="s">
        <v>102</v>
      </c>
      <c r="E195" s="91" t="s">
        <v>1113</v>
      </c>
      <c r="F195" s="51" t="s">
        <v>1074</v>
      </c>
      <c r="G195" s="49"/>
      <c r="H195" s="106"/>
      <c r="I195" s="47"/>
      <c r="J195" s="47"/>
      <c r="K195" s="47"/>
      <c r="L195" s="106"/>
      <c r="M195" s="47"/>
      <c r="N195" s="47"/>
      <c r="O195" s="46"/>
    </row>
    <row r="196" spans="2:15" ht="39">
      <c r="B196" s="50">
        <v>177</v>
      </c>
      <c r="C196" s="195"/>
      <c r="D196" s="57" t="s">
        <v>101</v>
      </c>
      <c r="E196" s="90" t="s">
        <v>671</v>
      </c>
      <c r="F196" s="62" t="s">
        <v>672</v>
      </c>
      <c r="G196" s="49"/>
      <c r="H196" s="106"/>
      <c r="I196" s="61"/>
      <c r="J196" s="61"/>
      <c r="K196" s="61"/>
      <c r="L196" s="106"/>
      <c r="M196" s="61"/>
      <c r="N196" s="61"/>
      <c r="O196" s="60"/>
    </row>
    <row r="197" spans="2:15">
      <c r="B197" s="50">
        <v>178</v>
      </c>
      <c r="C197" s="195"/>
      <c r="D197" s="96" t="s">
        <v>100</v>
      </c>
      <c r="E197" s="97"/>
      <c r="F197" s="96"/>
      <c r="G197" s="49"/>
      <c r="H197" s="47"/>
      <c r="I197" s="47"/>
      <c r="J197" s="47"/>
      <c r="K197" s="47"/>
      <c r="L197" s="47"/>
      <c r="M197" s="47"/>
      <c r="N197" s="47"/>
      <c r="O197" s="47"/>
    </row>
    <row r="198" spans="2:15" ht="117">
      <c r="B198" s="50">
        <v>179</v>
      </c>
      <c r="C198" s="195"/>
      <c r="D198" s="196" t="s">
        <v>99</v>
      </c>
      <c r="E198" s="54" t="s">
        <v>1118</v>
      </c>
      <c r="F198" s="90" t="s">
        <v>673</v>
      </c>
      <c r="G198" s="49"/>
      <c r="H198" s="106"/>
      <c r="I198" s="47"/>
      <c r="J198" s="47"/>
      <c r="K198" s="47"/>
      <c r="L198" s="106"/>
      <c r="M198" s="47"/>
      <c r="N198" s="47"/>
      <c r="O198" s="46"/>
    </row>
    <row r="199" spans="2:15" ht="117">
      <c r="B199" s="50">
        <v>180</v>
      </c>
      <c r="C199" s="195"/>
      <c r="D199" s="196"/>
      <c r="E199" s="54" t="s">
        <v>1119</v>
      </c>
      <c r="F199" s="90" t="s">
        <v>673</v>
      </c>
      <c r="G199" s="49"/>
      <c r="H199" s="106"/>
      <c r="I199" s="47"/>
      <c r="J199" s="47"/>
      <c r="K199" s="47"/>
      <c r="L199" s="106"/>
      <c r="M199" s="47"/>
      <c r="N199" s="47"/>
      <c r="O199" s="46"/>
    </row>
    <row r="200" spans="2:15" ht="117">
      <c r="B200" s="50">
        <v>181</v>
      </c>
      <c r="C200" s="195"/>
      <c r="D200" s="196" t="s">
        <v>98</v>
      </c>
      <c r="E200" s="54" t="s">
        <v>1118</v>
      </c>
      <c r="F200" s="51" t="s">
        <v>1075</v>
      </c>
      <c r="G200" s="49"/>
      <c r="H200" s="106"/>
      <c r="I200" s="47"/>
      <c r="J200" s="47"/>
      <c r="K200" s="47"/>
      <c r="L200" s="106"/>
      <c r="M200" s="47"/>
      <c r="N200" s="47"/>
      <c r="O200" s="46"/>
    </row>
    <row r="201" spans="2:15" ht="117">
      <c r="B201" s="50">
        <v>182</v>
      </c>
      <c r="C201" s="195"/>
      <c r="D201" s="196"/>
      <c r="E201" s="54" t="s">
        <v>1119</v>
      </c>
      <c r="F201" s="51" t="s">
        <v>1075</v>
      </c>
      <c r="G201" s="49"/>
      <c r="H201" s="106"/>
      <c r="I201" s="47"/>
      <c r="J201" s="47"/>
      <c r="K201" s="47"/>
      <c r="L201" s="106"/>
      <c r="M201" s="47"/>
      <c r="N201" s="47"/>
      <c r="O201" s="47"/>
    </row>
    <row r="202" spans="2:15" ht="117">
      <c r="B202" s="50">
        <v>183</v>
      </c>
      <c r="C202" s="195"/>
      <c r="D202" s="196" t="s">
        <v>97</v>
      </c>
      <c r="E202" s="54" t="s">
        <v>1118</v>
      </c>
      <c r="F202" s="51" t="s">
        <v>1075</v>
      </c>
      <c r="G202" s="49"/>
      <c r="H202" s="106"/>
      <c r="I202" s="47"/>
      <c r="J202" s="47"/>
      <c r="K202" s="47"/>
      <c r="L202" s="106"/>
      <c r="M202" s="47"/>
      <c r="N202" s="47"/>
      <c r="O202" s="46"/>
    </row>
    <row r="203" spans="2:15" ht="117">
      <c r="B203" s="50">
        <v>184</v>
      </c>
      <c r="C203" s="195"/>
      <c r="D203" s="196"/>
      <c r="E203" s="54" t="s">
        <v>1119</v>
      </c>
      <c r="F203" s="51" t="s">
        <v>1075</v>
      </c>
      <c r="G203" s="49"/>
      <c r="H203" s="106"/>
      <c r="I203" s="47"/>
      <c r="J203" s="47"/>
      <c r="K203" s="47"/>
      <c r="L203" s="106"/>
      <c r="M203" s="47"/>
      <c r="N203" s="47"/>
      <c r="O203" s="46"/>
    </row>
    <row r="204" spans="2:15" ht="409.5">
      <c r="B204" s="50">
        <v>185</v>
      </c>
      <c r="C204" s="195"/>
      <c r="D204" s="68" t="s">
        <v>96</v>
      </c>
      <c r="E204" s="54" t="s">
        <v>781</v>
      </c>
      <c r="F204" s="58" t="s">
        <v>674</v>
      </c>
      <c r="G204" s="49"/>
      <c r="H204" s="105"/>
      <c r="I204" s="47"/>
      <c r="J204" s="47"/>
      <c r="K204" s="47"/>
      <c r="L204" s="105"/>
      <c r="M204" s="47"/>
      <c r="N204" s="47"/>
      <c r="O204" s="46"/>
    </row>
    <row r="205" spans="2:15">
      <c r="B205" s="50">
        <v>186</v>
      </c>
      <c r="C205" s="195"/>
      <c r="D205" s="68" t="s">
        <v>89</v>
      </c>
      <c r="E205" s="54" t="s">
        <v>90</v>
      </c>
      <c r="F205" s="53" t="s">
        <v>81</v>
      </c>
      <c r="G205" s="49"/>
      <c r="H205" s="106"/>
      <c r="I205" s="47"/>
      <c r="J205" s="47"/>
      <c r="K205" s="47"/>
      <c r="L205" s="106"/>
      <c r="M205" s="47"/>
      <c r="N205" s="47"/>
      <c r="O205" s="46"/>
    </row>
    <row r="206" spans="2:15" ht="26">
      <c r="B206" s="50">
        <v>187</v>
      </c>
      <c r="C206" s="195"/>
      <c r="D206" s="68" t="s">
        <v>1076</v>
      </c>
      <c r="E206" s="56" t="s">
        <v>93</v>
      </c>
      <c r="F206" s="53" t="s">
        <v>81</v>
      </c>
      <c r="G206" s="49"/>
      <c r="H206" s="106"/>
      <c r="I206" s="47"/>
      <c r="J206" s="47"/>
      <c r="K206" s="47"/>
      <c r="L206" s="106"/>
      <c r="M206" s="47"/>
      <c r="N206" s="47"/>
      <c r="O206" s="46"/>
    </row>
    <row r="207" spans="2:15">
      <c r="B207" s="50">
        <v>188</v>
      </c>
      <c r="C207" s="195"/>
      <c r="D207" s="96" t="s">
        <v>95</v>
      </c>
      <c r="E207" s="97"/>
      <c r="F207" s="96"/>
      <c r="G207" s="49"/>
      <c r="H207" s="47"/>
      <c r="I207" s="47"/>
      <c r="J207" s="47"/>
      <c r="K207" s="47"/>
      <c r="L207" s="47"/>
      <c r="M207" s="47"/>
      <c r="N207" s="47"/>
      <c r="O207" s="47"/>
    </row>
    <row r="208" spans="2:15" ht="409.5">
      <c r="B208" s="50">
        <v>189</v>
      </c>
      <c r="C208" s="195"/>
      <c r="D208" s="50" t="s">
        <v>94</v>
      </c>
      <c r="E208" s="51" t="s">
        <v>782</v>
      </c>
      <c r="F208" s="51" t="s">
        <v>674</v>
      </c>
      <c r="G208" s="49"/>
      <c r="H208" s="105"/>
      <c r="I208" s="47"/>
      <c r="J208" s="47"/>
      <c r="K208" s="47"/>
      <c r="L208" s="105"/>
      <c r="M208" s="47"/>
      <c r="N208" s="47"/>
      <c r="O208" s="46"/>
    </row>
    <row r="209" spans="2:15">
      <c r="B209" s="50">
        <v>190</v>
      </c>
      <c r="C209" s="195"/>
      <c r="D209" s="50" t="s">
        <v>89</v>
      </c>
      <c r="E209" s="54" t="s">
        <v>90</v>
      </c>
      <c r="F209" s="53" t="s">
        <v>81</v>
      </c>
      <c r="G209" s="49"/>
      <c r="H209" s="106"/>
      <c r="I209" s="47"/>
      <c r="J209" s="47"/>
      <c r="K209" s="47"/>
      <c r="L209" s="106"/>
      <c r="M209" s="47"/>
      <c r="N209" s="47"/>
      <c r="O209" s="46"/>
    </row>
    <row r="210" spans="2:15" ht="26">
      <c r="B210" s="50">
        <v>191</v>
      </c>
      <c r="C210" s="195"/>
      <c r="D210" s="50" t="s">
        <v>1076</v>
      </c>
      <c r="E210" s="56" t="s">
        <v>93</v>
      </c>
      <c r="F210" s="53" t="s">
        <v>81</v>
      </c>
      <c r="G210" s="49"/>
      <c r="H210" s="106"/>
      <c r="I210" s="47"/>
      <c r="J210" s="47"/>
      <c r="K210" s="47"/>
      <c r="L210" s="106"/>
      <c r="M210" s="47"/>
      <c r="N210" s="47"/>
      <c r="O210" s="46"/>
    </row>
    <row r="211" spans="2:15">
      <c r="B211" s="50">
        <v>192</v>
      </c>
      <c r="C211" s="195"/>
      <c r="D211" s="96" t="s">
        <v>92</v>
      </c>
      <c r="E211" s="97"/>
      <c r="F211" s="96"/>
      <c r="G211" s="49"/>
      <c r="H211" s="47"/>
      <c r="I211" s="47"/>
      <c r="J211" s="47"/>
      <c r="K211" s="47"/>
      <c r="L211" s="47"/>
      <c r="M211" s="47"/>
      <c r="N211" s="47"/>
      <c r="O211" s="47"/>
    </row>
    <row r="212" spans="2:15" ht="26">
      <c r="B212" s="50">
        <v>193</v>
      </c>
      <c r="C212" s="195"/>
      <c r="D212" s="50" t="s">
        <v>91</v>
      </c>
      <c r="E212" s="51" t="s">
        <v>675</v>
      </c>
      <c r="F212" s="50" t="s">
        <v>676</v>
      </c>
      <c r="G212" s="49"/>
      <c r="H212" s="105"/>
      <c r="I212" s="47"/>
      <c r="J212" s="47"/>
      <c r="K212" s="47"/>
      <c r="L212" s="105"/>
      <c r="M212" s="47"/>
      <c r="N212" s="47"/>
      <c r="O212" s="46"/>
    </row>
    <row r="213" spans="2:15">
      <c r="B213" s="50">
        <v>194</v>
      </c>
      <c r="C213" s="195"/>
      <c r="D213" s="50" t="s">
        <v>89</v>
      </c>
      <c r="E213" s="54" t="s">
        <v>90</v>
      </c>
      <c r="F213" s="53" t="s">
        <v>81</v>
      </c>
      <c r="G213" s="49"/>
      <c r="H213" s="106"/>
      <c r="I213" s="47"/>
      <c r="J213" s="47"/>
      <c r="K213" s="47"/>
      <c r="L213" s="106"/>
      <c r="M213" s="47"/>
      <c r="N213" s="47"/>
      <c r="O213" s="46"/>
    </row>
    <row r="214" spans="2:15">
      <c r="B214" s="50">
        <v>195</v>
      </c>
      <c r="C214" s="195"/>
      <c r="D214" s="96" t="s">
        <v>89</v>
      </c>
      <c r="E214" s="97"/>
      <c r="F214" s="96"/>
      <c r="G214" s="49"/>
      <c r="H214" s="47"/>
      <c r="I214" s="47"/>
      <c r="J214" s="47"/>
      <c r="K214" s="47"/>
      <c r="L214" s="47"/>
      <c r="M214" s="47"/>
      <c r="N214" s="47"/>
      <c r="O214" s="47"/>
    </row>
    <row r="215" spans="2:15" ht="39">
      <c r="B215" s="50">
        <v>196</v>
      </c>
      <c r="C215" s="195"/>
      <c r="D215" s="50" t="s">
        <v>88</v>
      </c>
      <c r="E215" s="51" t="s">
        <v>1081</v>
      </c>
      <c r="F215" s="50" t="s">
        <v>1080</v>
      </c>
      <c r="G215" s="49"/>
      <c r="H215" s="106"/>
      <c r="I215" s="47"/>
      <c r="J215" s="47"/>
      <c r="K215" s="47"/>
      <c r="L215" s="106"/>
      <c r="M215" s="47"/>
      <c r="N215" s="47"/>
      <c r="O215" s="46"/>
    </row>
    <row r="216" spans="2:15" ht="52">
      <c r="B216" s="50">
        <v>197</v>
      </c>
      <c r="C216" s="195"/>
      <c r="D216" s="201" t="s">
        <v>86</v>
      </c>
      <c r="E216" s="51" t="s">
        <v>1082</v>
      </c>
      <c r="F216" s="50" t="s">
        <v>695</v>
      </c>
      <c r="G216" s="49"/>
      <c r="H216" s="106"/>
      <c r="I216" s="47"/>
      <c r="J216" s="47"/>
      <c r="K216" s="47"/>
      <c r="L216" s="106"/>
      <c r="M216" s="47"/>
      <c r="N216" s="47"/>
      <c r="O216" s="46"/>
    </row>
    <row r="217" spans="2:15">
      <c r="B217" s="50">
        <v>198</v>
      </c>
      <c r="C217" s="195"/>
      <c r="D217" s="202"/>
      <c r="E217" s="51" t="s">
        <v>1083</v>
      </c>
      <c r="F217" s="50" t="s">
        <v>1084</v>
      </c>
      <c r="G217" s="49"/>
      <c r="H217" s="105"/>
      <c r="I217" s="47"/>
      <c r="J217" s="47"/>
      <c r="K217" s="47"/>
      <c r="L217" s="105"/>
      <c r="M217" s="47"/>
      <c r="N217" s="47"/>
      <c r="O217" s="46"/>
    </row>
    <row r="218" spans="2:15">
      <c r="B218" s="50">
        <v>199</v>
      </c>
      <c r="C218" s="195"/>
      <c r="D218" s="50" t="s">
        <v>1077</v>
      </c>
      <c r="E218" s="51" t="s">
        <v>1089</v>
      </c>
      <c r="F218" s="50" t="s">
        <v>1100</v>
      </c>
      <c r="G218" s="49"/>
      <c r="H218" s="105"/>
      <c r="I218" s="47"/>
      <c r="J218" s="47"/>
      <c r="K218" s="47"/>
      <c r="L218" s="105"/>
      <c r="M218" s="47"/>
      <c r="N218" s="47"/>
      <c r="O218" s="46"/>
    </row>
    <row r="219" spans="2:15" ht="169">
      <c r="B219" s="50">
        <v>200</v>
      </c>
      <c r="C219" s="195"/>
      <c r="D219" s="50" t="s">
        <v>1093</v>
      </c>
      <c r="E219" s="51" t="s">
        <v>1094</v>
      </c>
      <c r="F219" s="51" t="s">
        <v>1105</v>
      </c>
      <c r="G219" s="49"/>
      <c r="H219" s="105"/>
      <c r="I219" s="47"/>
      <c r="J219" s="47"/>
      <c r="K219" s="47"/>
      <c r="L219" s="105"/>
      <c r="M219" s="47"/>
      <c r="N219" s="47"/>
      <c r="O219" s="46"/>
    </row>
    <row r="220" spans="2:15" ht="104">
      <c r="B220" s="50">
        <v>201</v>
      </c>
      <c r="C220" s="195"/>
      <c r="D220" s="50" t="s">
        <v>85</v>
      </c>
      <c r="E220" s="51" t="s">
        <v>1078</v>
      </c>
      <c r="F220" s="51" t="s">
        <v>712</v>
      </c>
      <c r="G220" s="49"/>
      <c r="H220" s="105"/>
      <c r="I220" s="47"/>
      <c r="J220" s="47"/>
      <c r="K220" s="47"/>
      <c r="L220" s="105"/>
      <c r="M220" s="47"/>
      <c r="N220" s="47"/>
      <c r="O220" s="46"/>
    </row>
    <row r="221" spans="2:15">
      <c r="B221" s="50">
        <v>202</v>
      </c>
      <c r="C221" s="195"/>
      <c r="D221" s="96" t="s">
        <v>84</v>
      </c>
      <c r="E221" s="97"/>
      <c r="F221" s="96"/>
      <c r="G221" s="49"/>
      <c r="H221" s="47"/>
      <c r="I221" s="47"/>
      <c r="J221" s="47"/>
      <c r="K221" s="47"/>
      <c r="L221" s="47"/>
      <c r="M221" s="47"/>
      <c r="N221" s="47"/>
      <c r="O221" s="47"/>
    </row>
    <row r="222" spans="2:15">
      <c r="B222" s="50">
        <v>203</v>
      </c>
      <c r="C222" s="195"/>
      <c r="D222" s="50" t="s">
        <v>83</v>
      </c>
      <c r="E222" s="51" t="s">
        <v>82</v>
      </c>
      <c r="F222" s="50" t="s">
        <v>81</v>
      </c>
      <c r="G222" s="49"/>
      <c r="H222" s="106"/>
      <c r="I222" s="47"/>
      <c r="J222" s="47"/>
      <c r="K222" s="47"/>
      <c r="L222" s="106"/>
      <c r="M222" s="47"/>
      <c r="N222" s="47"/>
      <c r="O222" s="47"/>
    </row>
    <row r="223" spans="2:15">
      <c r="B223" s="50">
        <v>204</v>
      </c>
      <c r="C223" s="195"/>
      <c r="D223" s="50" t="s">
        <v>80</v>
      </c>
      <c r="E223" s="51" t="s">
        <v>79</v>
      </c>
      <c r="F223" s="50" t="s">
        <v>612</v>
      </c>
      <c r="G223" s="49"/>
      <c r="H223" s="105"/>
      <c r="I223" s="47"/>
      <c r="J223" s="47"/>
      <c r="K223" s="47"/>
      <c r="L223" s="105"/>
      <c r="M223" s="47"/>
      <c r="N223" s="47"/>
      <c r="O223" s="46"/>
    </row>
  </sheetData>
  <sheetProtection algorithmName="SHA-512" hashValue="iaD14EPuuAoXzCZBAiuR0azO4hNxBRoZ91nVkivwEIzbiWhAh950iycrtg/RgtiqHoXM89FmU4L2l9pO9VMtTg==" saltValue="+06u4rda66DegJ9nuWE9sg==" spinCount="100000" sheet="1" objects="1" scenarios="1"/>
  <dataConsolidate/>
  <mergeCells count="25">
    <mergeCell ref="J7:L7"/>
    <mergeCell ref="J18:L18"/>
    <mergeCell ref="C132:C165"/>
    <mergeCell ref="C166:C193"/>
    <mergeCell ref="H7:I7"/>
    <mergeCell ref="H18:I18"/>
    <mergeCell ref="C75:C107"/>
    <mergeCell ref="C108:C131"/>
    <mergeCell ref="D31:D32"/>
    <mergeCell ref="D169:D170"/>
    <mergeCell ref="D70:D71"/>
    <mergeCell ref="D103:D104"/>
    <mergeCell ref="C20:C25"/>
    <mergeCell ref="D127:D128"/>
    <mergeCell ref="D161:D162"/>
    <mergeCell ref="C194:C223"/>
    <mergeCell ref="D198:D199"/>
    <mergeCell ref="D200:D201"/>
    <mergeCell ref="D202:D203"/>
    <mergeCell ref="C26:C74"/>
    <mergeCell ref="D82:D83"/>
    <mergeCell ref="D171:D172"/>
    <mergeCell ref="D189:D190"/>
    <mergeCell ref="D216:D217"/>
    <mergeCell ref="D140:D143"/>
  </mergeCells>
  <phoneticPr fontId="3"/>
  <conditionalFormatting sqref="O7">
    <cfRule type="expression" dxfId="19" priority="8">
      <formula>#REF!="□"</formula>
    </cfRule>
  </conditionalFormatting>
  <conditionalFormatting sqref="O14:O16 O215:O220">
    <cfRule type="expression" dxfId="18" priority="9">
      <formula>#REF!="□"</formula>
    </cfRule>
  </conditionalFormatting>
  <conditionalFormatting sqref="O18:O19">
    <cfRule type="expression" dxfId="17" priority="5">
      <formula>#REF!="□"</formula>
    </cfRule>
  </conditionalFormatting>
  <conditionalFormatting sqref="O78 O99:O100 O158 O194:O196 O198:O200 O202:O206 O208:O210 O212:O213 O223">
    <cfRule type="expression" dxfId="16" priority="2">
      <formula>#REF!="□"</formula>
    </cfRule>
  </conditionalFormatting>
  <conditionalFormatting sqref="O99:O100 O158 O194:O196 O198:O200 O202:O206 O208:O210 O212:O213 O215:O220 O223">
    <cfRule type="expression" dxfId="15" priority="1">
      <formula>$O$11&lt;&gt;""</formula>
    </cfRule>
  </conditionalFormatting>
  <dataValidations count="1">
    <dataValidation type="list" allowBlank="1" showDropDown="1" showInputMessage="1" showErrorMessage="1" sqref="O202:O206 O208:O210 O194:O196 O212:O213 O198:O200 O223 O215:O220" xr:uid="{9E9F303F-4B8D-486A-900F-52CA1216E225}">
      <formula1>"ON"</formula1>
    </dataValidation>
  </dataValidations>
  <pageMargins left="0.7" right="0.7" top="0.75" bottom="0.75" header="0.3" footer="0.3"/>
  <pageSetup paperSize="9" scale="11" orientation="portrait" r:id="rId1"/>
  <drawing r:id="rId2"/>
  <extLst>
    <ext xmlns:x14="http://schemas.microsoft.com/office/spreadsheetml/2009/9/main" uri="{CCE6A557-97BC-4b89-ADB6-D9C93CAAB3DF}">
      <x14:dataValidations xmlns:xm="http://schemas.microsoft.com/office/excel/2006/main" count="41">
        <x14:dataValidation type="list" allowBlank="1" showInputMessage="1" showErrorMessage="1" xr:uid="{53DBE4C3-C88C-4949-BC54-2D1D2A874CD6}">
          <x14:formula1>
            <xm:f>Config!$D$5:$D$6</xm:f>
          </x14:formula1>
          <xm:sqref>L215 L222 L53 L213 H160:O160 L209:L210 L51 L205:L206 H102:O102 L194 L49 M178:O178 I178:K178 L176 H126:O126 L174 L43:L47 H167:O170 H155:O155 L136:L139 L151 L34:L41 L149 H147:O147 H145:O145 H188:O188 I20:K20 H133:O133 L20:L21 H116:O116 M20:O20 H109:O109 L27:L28 H9:O13 L78:L81 I80:K81 M80:O81 L14 L59 H14 L55 H27:H28 H222 H213 H209:H210 H205:H206 H194 H176 H174 H172 H151 H149 H51 H215 H136:H143 H118 H31:H41 H78:H83 H59 H55 H53 H49 H43:H47 H20:H21</xm:sqref>
        </x14:dataValidation>
        <x14:dataValidation type="list" allowBlank="1" showInputMessage="1" showErrorMessage="1" xr:uid="{0C6FC415-01FD-4ED2-8CD7-BBAF74859D96}">
          <x14:formula1>
            <xm:f>Config!$C$5:$C$6</xm:f>
          </x14:formula1>
          <xm:sqref>H26:O26 H24:O24</xm:sqref>
        </x14:dataValidation>
        <x14:dataValidation type="list" allowBlank="1" showInputMessage="1" showErrorMessage="1" xr:uid="{146A91D7-BFF6-4F82-8ADC-879CC11ACEF9}">
          <x14:formula1>
            <xm:f>Config!$O$5:$O$6</xm:f>
          </x14:formula1>
          <xm:sqref>L110 H171 H134 H110 H76 H29 L134 L76 L171 L29</xm:sqref>
        </x14:dataValidation>
        <x14:dataValidation type="list" allowBlank="1" showInputMessage="1" showErrorMessage="1" xr:uid="{4925EB8A-E6A6-4308-9C24-E18FA0E9D882}">
          <x14:formula1>
            <xm:f>Config!$Q$5:$Q$7</xm:f>
          </x14:formula1>
          <xm:sqref>L30 H30</xm:sqref>
        </x14:dataValidation>
        <x14:dataValidation type="list" allowBlank="1" showInputMessage="1" showErrorMessage="1" xr:uid="{798F22CB-00AF-416D-AAA1-ED0A6EC59EE1}">
          <x14:formula1>
            <xm:f>Config!$N$5:$N$8</xm:f>
          </x14:formula1>
          <xm:sqref>L42</xm:sqref>
        </x14:dataValidation>
        <x14:dataValidation type="list" allowBlank="1" showInputMessage="1" showErrorMessage="1" xr:uid="{BB48F111-828A-4CAD-9FD7-7B00656DE83A}">
          <x14:formula1>
            <xm:f>Config!$L$5:$L$8</xm:f>
          </x14:formula1>
          <xm:sqref>H66</xm:sqref>
        </x14:dataValidation>
        <x14:dataValidation type="list" allowBlank="1" showInputMessage="1" showErrorMessage="1" xr:uid="{25D5C0FE-7117-4FDA-BD88-4728A85D2FA1}">
          <x14:formula1>
            <xm:f>Config!$M$5:$M$10</xm:f>
          </x14:formula1>
          <xm:sqref>L58 L60:L66</xm:sqref>
        </x14:dataValidation>
        <x14:dataValidation type="list" allowBlank="1" showInputMessage="1" showErrorMessage="1" xr:uid="{1861AC43-5E62-4968-A2DF-A228C94C6CD0}">
          <x14:formula1>
            <xm:f>Config!$P$5:$P$6</xm:f>
          </x14:formula1>
          <xm:sqref>H103:O103 H70 H216 L70 L216 H189:O189 H161:O161 H127:O127</xm:sqref>
        </x14:dataValidation>
        <x14:dataValidation type="list" allowBlank="1" showInputMessage="1" showErrorMessage="1" xr:uid="{18847125-E6A8-450C-956B-DCE8928EC4E5}">
          <x14:formula1>
            <xm:f>Config!$S$5:$S$7</xm:f>
          </x14:formula1>
          <xm:sqref>H77:O77</xm:sqref>
        </x14:dataValidation>
        <x14:dataValidation type="list" allowBlank="1" showInputMessage="1" showErrorMessage="1" xr:uid="{4A7892ED-E82E-40BE-B18C-CBB093E6703A}">
          <x14:formula1>
            <xm:f>Config!$Y$5:$Y$6</xm:f>
          </x14:formula1>
          <xm:sqref>H85:O85</xm:sqref>
        </x14:dataValidation>
        <x14:dataValidation type="list" allowBlank="1" showInputMessage="1" showErrorMessage="1" xr:uid="{70F934BF-75F4-4611-AC3C-E1E3F0510BA3}">
          <x14:formula1>
            <xm:f>Config!$W$5:$W$12</xm:f>
          </x14:formula1>
          <xm:sqref>H86</xm:sqref>
        </x14:dataValidation>
        <x14:dataValidation type="list" allowBlank="1" showInputMessage="1" showErrorMessage="1" xr:uid="{F20C2B2A-BE04-47D9-A1F2-B44CB2FAC140}">
          <x14:formula1>
            <xm:f>Config!$U$5:$U$12</xm:f>
          </x14:formula1>
          <xm:sqref>H87:H92</xm:sqref>
        </x14:dataValidation>
        <x14:dataValidation type="list" allowBlank="1" showInputMessage="1" showErrorMessage="1" xr:uid="{027FD832-AF47-4160-8EEE-38018B2F157D}">
          <x14:formula1>
            <xm:f>Config!$V$5:$V$10</xm:f>
          </x14:formula1>
          <xm:sqref>I87:K92 M87:O92</xm:sqref>
        </x14:dataValidation>
        <x14:dataValidation type="list" allowBlank="1" showInputMessage="1" showErrorMessage="1" xr:uid="{A9A32558-1B3B-46BB-8131-CC04000AB55A}">
          <x14:formula1>
            <xm:f>Config!$T$5:$T$10</xm:f>
          </x14:formula1>
          <xm:sqref>L87:L92</xm:sqref>
        </x14:dataValidation>
        <x14:dataValidation type="list" allowBlank="1" showInputMessage="1" showErrorMessage="1" xr:uid="{EE6B3410-4800-4CEC-A38F-A177D695F30F}">
          <x14:formula1>
            <xm:f>Config!$V$5:$V$12</xm:f>
          </x14:formula1>
          <xm:sqref>M93:O94 H93:K94</xm:sqref>
        </x14:dataValidation>
        <x14:dataValidation type="list" allowBlank="1" showInputMessage="1" showErrorMessage="1" xr:uid="{356F1E3E-1765-4CDC-B763-F3C35CED4534}">
          <x14:formula1>
            <xm:f>Config!$T$5:$T$12</xm:f>
          </x14:formula1>
          <xm:sqref>L93:L94</xm:sqref>
        </x14:dataValidation>
        <x14:dataValidation type="list" allowBlank="1" showInputMessage="1" showErrorMessage="1" xr:uid="{92B35A15-84B5-4E8E-BADC-9DFA254634C6}">
          <x14:formula1>
            <xm:f>Config!$Z$5:$Z$6</xm:f>
          </x14:formula1>
          <xm:sqref>H111:O111</xm:sqref>
        </x14:dataValidation>
        <x14:dataValidation type="list" allowBlank="1" showInputMessage="1" showErrorMessage="1" xr:uid="{8734CFFF-E6F0-44E6-9021-C48E17DDA1EC}">
          <x14:formula1>
            <xm:f>Config!$AC$5:$AC$12</xm:f>
          </x14:formula1>
          <xm:sqref>H121</xm:sqref>
        </x14:dataValidation>
        <x14:dataValidation type="list" allowBlank="1" showInputMessage="1" showErrorMessage="1" xr:uid="{8A534869-9CAD-455B-AB3A-A4062F5C5034}">
          <x14:formula1>
            <xm:f>Config!$AE$5:$AE$10</xm:f>
          </x14:formula1>
          <xm:sqref>I121:K121 M121:O121</xm:sqref>
        </x14:dataValidation>
        <x14:dataValidation type="list" allowBlank="1" showInputMessage="1" showErrorMessage="1" xr:uid="{3D12F7E2-CB08-482B-B373-29C18E54E3E3}">
          <x14:formula1>
            <xm:f>Config!$AD$5:$AD$10</xm:f>
          </x14:formula1>
          <xm:sqref>L121</xm:sqref>
        </x14:dataValidation>
        <x14:dataValidation type="list" allowBlank="1" showInputMessage="1" showErrorMessage="1" xr:uid="{0C79FFFA-4FD2-4FCE-BE41-5493149203A5}">
          <x14:formula1>
            <xm:f>Config!$AF$5:$AF$7</xm:f>
          </x14:formula1>
          <xm:sqref>H135:O135</xm:sqref>
        </x14:dataValidation>
        <x14:dataValidation type="list" allowBlank="1" showInputMessage="1" showErrorMessage="1" xr:uid="{E0E152E6-76B7-4577-807A-1857438953AA}">
          <x14:formula1>
            <xm:f>Config!$AI$5:$AI$10</xm:f>
          </x14:formula1>
          <xm:sqref>I154:K154 M154:O154</xm:sqref>
        </x14:dataValidation>
        <x14:dataValidation type="list" allowBlank="1" showInputMessage="1" showErrorMessage="1" xr:uid="{D61D87ED-6C7A-4B15-B9AB-E871B8F67ADB}">
          <x14:formula1>
            <xm:f>Config!$AH$5:$AH$10</xm:f>
          </x14:formula1>
          <xm:sqref>L154</xm:sqref>
        </x14:dataValidation>
        <x14:dataValidation type="list" allowBlank="1" showInputMessage="1" showErrorMessage="1" xr:uid="{D5CBE0FC-744B-45F1-921D-18992ADF2AA7}">
          <x14:formula1>
            <xm:f>Config!$AG$5:$AG$8</xm:f>
          </x14:formula1>
          <xm:sqref>H156</xm:sqref>
        </x14:dataValidation>
        <x14:dataValidation type="list" allowBlank="1" showInputMessage="1" showErrorMessage="1" xr:uid="{6DDCE961-104A-4930-A3E7-851D531CF2A5}">
          <x14:formula1>
            <xm:f>Config!$AI$5:$AI$8</xm:f>
          </x14:formula1>
          <xm:sqref>I156:K156 M156:O156</xm:sqref>
        </x14:dataValidation>
        <x14:dataValidation type="list" allowBlank="1" showInputMessage="1" showErrorMessage="1" xr:uid="{DC0EBA9E-2E95-484C-9853-4EFAA62E9F2B}">
          <x14:formula1>
            <xm:f>Config!$AH$5:$AH$8</xm:f>
          </x14:formula1>
          <xm:sqref>L156</xm:sqref>
        </x14:dataValidation>
        <x14:dataValidation type="list" allowBlank="1" showInputMessage="1" showErrorMessage="1" xr:uid="{85F65098-6AAE-43AE-BD58-E5266A8772F8}">
          <x14:formula1>
            <xm:f>Config!$AL$5:$AL$10</xm:f>
          </x14:formula1>
          <xm:sqref>I181:K184 M181:O184</xm:sqref>
        </x14:dataValidation>
        <x14:dataValidation type="list" allowBlank="1" showInputMessage="1" showErrorMessage="1" xr:uid="{B7306923-EEDA-43BA-8370-9109C056C2CB}">
          <x14:formula1>
            <xm:f>Config!$AK$5:$AK$10</xm:f>
          </x14:formula1>
          <xm:sqref>L181:L184</xm:sqref>
        </x14:dataValidation>
        <x14:dataValidation type="list" allowBlank="1" showInputMessage="1" showErrorMessage="1" xr:uid="{B90A8B6F-D062-4224-A5FE-F09F4782BED0}">
          <x14:formula1>
            <xm:f>Config!$AN$5:$AN$10</xm:f>
          </x14:formula1>
          <xm:sqref>L195</xm:sqref>
        </x14:dataValidation>
        <x14:dataValidation type="list" allowBlank="1" showInputMessage="1" showErrorMessage="1" xr:uid="{284A3ED8-53A9-44B8-AC53-08E34834F58A}">
          <x14:formula1>
            <xm:f>Config!$AO$5:$AO$6</xm:f>
          </x14:formula1>
          <xm:sqref>L196 H196</xm:sqref>
        </x14:dataValidation>
        <x14:dataValidation type="list" allowBlank="1" showInputMessage="1" showErrorMessage="1" xr:uid="{58E8E835-E013-4E43-8261-CEDD7B4CDFDD}">
          <x14:formula1>
            <xm:f>Config!$AQ$5:$AQ$12</xm:f>
          </x14:formula1>
          <xm:sqref>L198:L203</xm:sqref>
        </x14:dataValidation>
        <x14:dataValidation type="list" allowBlank="1" showInputMessage="1" showErrorMessage="1" xr:uid="{FFB53317-FE19-4F73-AFDA-05BF88D5F442}">
          <x14:formula1>
            <xm:f>Config!$X$5:$X$6</xm:f>
          </x14:formula1>
          <xm:sqref>L69 H69</xm:sqref>
        </x14:dataValidation>
        <x14:dataValidation type="list" allowBlank="1" showInputMessage="1" xr:uid="{5EEDF370-ACB4-4278-8BB3-68EF3EC43600}">
          <x14:formula1>
            <xm:f>Config!$AJ$5:$AJ$12</xm:f>
          </x14:formula1>
          <xm:sqref>H181:H183</xm:sqref>
        </x14:dataValidation>
        <x14:dataValidation type="list" allowBlank="1" showInputMessage="1" xr:uid="{2E8B964C-CF99-40B9-89F9-62CF1397A0ED}">
          <x14:formula1>
            <xm:f>Config!$L$5:$L$16</xm:f>
          </x14:formula1>
          <xm:sqref>H63 H67</xm:sqref>
        </x14:dataValidation>
        <x14:dataValidation type="list" allowBlank="1" showInputMessage="1" xr:uid="{5A2B9BFE-89C5-4780-A6D8-BEA2B75B525E}">
          <x14:formula1>
            <xm:f>Config!$L$5:$L$14</xm:f>
          </x14:formula1>
          <xm:sqref>H60:H62 H64:H65</xm:sqref>
        </x14:dataValidation>
        <x14:dataValidation type="list" allowBlank="1" showInputMessage="1" xr:uid="{E85CC3F4-710B-437B-9AA9-97811015EC95}">
          <x14:formula1>
            <xm:f>Config!$R$5:$R$12</xm:f>
          </x14:formula1>
          <xm:sqref>H42</xm:sqref>
        </x14:dataValidation>
        <x14:dataValidation type="list" allowBlank="1" showInputMessage="1" xr:uid="{D88BD1AC-1298-4F70-94B0-989A2234BD36}">
          <x14:formula1>
            <xm:f>Config!$L$7:$L$14</xm:f>
          </x14:formula1>
          <xm:sqref>H58</xm:sqref>
        </x14:dataValidation>
        <x14:dataValidation type="list" allowBlank="1" showInputMessage="1" xr:uid="{112E0F63-5598-44A8-9BE9-A0A9648A82C0}">
          <x14:formula1>
            <xm:f>Config!$AG$5:$AG$12</xm:f>
          </x14:formula1>
          <xm:sqref>H154</xm:sqref>
        </x14:dataValidation>
        <x14:dataValidation type="list" allowBlank="1" showInputMessage="1" xr:uid="{3E4FE783-2E82-4C7A-9AA7-39B24C511F1D}">
          <x14:formula1>
            <xm:f>Config!$AJ$5:$AJ$14</xm:f>
          </x14:formula1>
          <xm:sqref>H184</xm:sqref>
        </x14:dataValidation>
        <x14:dataValidation type="list" allowBlank="1" showInputMessage="1" xr:uid="{3CF698BB-64E2-404F-9757-BF65E5CD201E}">
          <x14:formula1>
            <xm:f>Config!$AM$5:$AM$12</xm:f>
          </x14:formula1>
          <xm:sqref>H195</xm:sqref>
        </x14:dataValidation>
        <x14:dataValidation type="list" allowBlank="1" showInputMessage="1" xr:uid="{354ECF81-EABF-4A60-9A11-DA415B765B70}">
          <x14:formula1>
            <xm:f>Config!$AP$5:$AP$16</xm:f>
          </x14:formula1>
          <xm:sqref>H198:H203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E5AFC-8EF2-4459-8C3C-9D3A019574EB}">
  <dimension ref="A2:O223"/>
  <sheetViews>
    <sheetView view="pageBreakPreview" topLeftCell="D19" zoomScale="55" zoomScaleNormal="55" zoomScaleSheetLayoutView="55" workbookViewId="0">
      <selection activeCell="E61" sqref="E61"/>
    </sheetView>
  </sheetViews>
  <sheetFormatPr defaultColWidth="8.25" defaultRowHeight="13"/>
  <cols>
    <col min="1" max="1" width="2.75" style="45" customWidth="1"/>
    <col min="2" max="2" width="7.08203125" style="45" customWidth="1"/>
    <col min="3" max="3" width="24.58203125" style="45" bestFit="1" customWidth="1"/>
    <col min="4" max="4" width="63.75" style="45" bestFit="1" customWidth="1"/>
    <col min="5" max="5" width="104.08203125" style="45" bestFit="1" customWidth="1"/>
    <col min="6" max="6" width="93.6640625" style="45" bestFit="1" customWidth="1"/>
    <col min="7" max="14" width="17.9140625" style="45" customWidth="1"/>
    <col min="15" max="15" width="21.5" style="45" customWidth="1"/>
    <col min="16" max="16" width="4.08203125" style="45" customWidth="1"/>
    <col min="17" max="17" width="5.5" style="45" customWidth="1"/>
    <col min="18" max="16384" width="8.25" style="45"/>
  </cols>
  <sheetData>
    <row r="2" spans="2:15" ht="30.75" customHeight="1">
      <c r="B2" s="87" t="s">
        <v>290</v>
      </c>
    </row>
    <row r="3" spans="2:15" ht="21" customHeight="1">
      <c r="B3" s="89" t="s">
        <v>289</v>
      </c>
    </row>
    <row r="4" spans="2:15" ht="21" customHeight="1">
      <c r="B4" s="89"/>
      <c r="C4" s="88" t="s">
        <v>288</v>
      </c>
    </row>
    <row r="5" spans="2:15" ht="21" customHeight="1">
      <c r="B5" s="89"/>
      <c r="C5" s="88" t="s">
        <v>287</v>
      </c>
    </row>
    <row r="6" spans="2:15" ht="16.5" customHeight="1">
      <c r="B6" s="87"/>
    </row>
    <row r="7" spans="2:15" ht="21" customHeight="1">
      <c r="B7" s="78" t="s">
        <v>286</v>
      </c>
      <c r="H7" s="210" t="s">
        <v>269</v>
      </c>
      <c r="I7" s="211"/>
      <c r="J7" s="206" t="s">
        <v>268</v>
      </c>
      <c r="K7" s="206"/>
      <c r="L7" s="206"/>
      <c r="O7" s="77" t="s">
        <v>267</v>
      </c>
    </row>
    <row r="8" spans="2:15">
      <c r="B8" s="75" t="s">
        <v>266</v>
      </c>
      <c r="C8" s="75" t="s">
        <v>285</v>
      </c>
      <c r="D8" s="86" t="s">
        <v>783</v>
      </c>
      <c r="E8" s="86"/>
      <c r="F8" s="86" t="s">
        <v>284</v>
      </c>
      <c r="G8" s="85"/>
      <c r="H8" s="71" t="s">
        <v>283</v>
      </c>
      <c r="I8" s="71" t="s">
        <v>260</v>
      </c>
      <c r="J8" s="71" t="s">
        <v>282</v>
      </c>
      <c r="K8" s="71" t="s">
        <v>258</v>
      </c>
      <c r="L8" s="71" t="s">
        <v>257</v>
      </c>
      <c r="M8" s="71" t="s">
        <v>256</v>
      </c>
      <c r="N8" s="71" t="s">
        <v>255</v>
      </c>
      <c r="O8" s="71" t="s">
        <v>254</v>
      </c>
    </row>
    <row r="9" spans="2:15">
      <c r="B9" s="82" t="s">
        <v>281</v>
      </c>
      <c r="C9" s="81" t="s">
        <v>253</v>
      </c>
      <c r="D9" s="48" t="s">
        <v>784</v>
      </c>
      <c r="E9" s="48"/>
      <c r="F9" s="48" t="s">
        <v>272</v>
      </c>
      <c r="H9" s="106"/>
      <c r="I9" s="106"/>
      <c r="J9" s="106"/>
      <c r="K9" s="106"/>
      <c r="L9" s="106"/>
      <c r="M9" s="106"/>
      <c r="N9" s="106"/>
      <c r="O9" s="106"/>
    </row>
    <row r="10" spans="2:15">
      <c r="B10" s="82" t="s">
        <v>280</v>
      </c>
      <c r="C10" s="82" t="s">
        <v>279</v>
      </c>
      <c r="D10" s="99" t="s">
        <v>607</v>
      </c>
      <c r="E10" s="48"/>
      <c r="F10" s="48" t="s">
        <v>278</v>
      </c>
      <c r="H10" s="106"/>
      <c r="I10" s="106"/>
      <c r="J10" s="106"/>
      <c r="K10" s="106"/>
      <c r="L10" s="106"/>
      <c r="M10" s="106"/>
      <c r="N10" s="106"/>
      <c r="O10" s="106"/>
    </row>
    <row r="11" spans="2:15">
      <c r="B11" s="82" t="s">
        <v>277</v>
      </c>
      <c r="C11" s="82" t="s">
        <v>191</v>
      </c>
      <c r="D11" s="99" t="s">
        <v>784</v>
      </c>
      <c r="E11" s="48"/>
      <c r="F11" s="48" t="s">
        <v>272</v>
      </c>
      <c r="H11" s="106"/>
      <c r="I11" s="106"/>
      <c r="J11" s="106"/>
      <c r="K11" s="106"/>
      <c r="L11" s="106"/>
      <c r="M11" s="106"/>
      <c r="N11" s="106"/>
      <c r="O11" s="106"/>
    </row>
    <row r="12" spans="2:15">
      <c r="B12" s="82" t="s">
        <v>276</v>
      </c>
      <c r="C12" s="82" t="s">
        <v>161</v>
      </c>
      <c r="D12" s="99" t="s">
        <v>784</v>
      </c>
      <c r="E12" s="48"/>
      <c r="F12" s="48" t="s">
        <v>278</v>
      </c>
      <c r="H12" s="106"/>
      <c r="I12" s="106"/>
      <c r="J12" s="106"/>
      <c r="K12" s="106"/>
      <c r="L12" s="106"/>
      <c r="M12" s="106"/>
      <c r="N12" s="106"/>
      <c r="O12" s="106"/>
    </row>
    <row r="13" spans="2:15">
      <c r="B13" s="82" t="s">
        <v>275</v>
      </c>
      <c r="C13" s="82" t="s">
        <v>152</v>
      </c>
      <c r="D13" s="99" t="s">
        <v>784</v>
      </c>
      <c r="E13" s="48"/>
      <c r="F13" s="48" t="s">
        <v>272</v>
      </c>
      <c r="H13" s="106"/>
      <c r="I13" s="106"/>
      <c r="J13" s="106"/>
      <c r="K13" s="106"/>
      <c r="L13" s="106"/>
      <c r="M13" s="106"/>
      <c r="N13" s="106"/>
      <c r="O13" s="106"/>
    </row>
    <row r="14" spans="2:15">
      <c r="B14" s="82" t="s">
        <v>274</v>
      </c>
      <c r="C14" s="82" t="s">
        <v>120</v>
      </c>
      <c r="D14" s="99" t="s">
        <v>784</v>
      </c>
      <c r="E14" s="48"/>
      <c r="F14" s="48" t="s">
        <v>272</v>
      </c>
      <c r="H14" s="106"/>
      <c r="I14" s="84"/>
      <c r="J14" s="84"/>
      <c r="K14" s="84"/>
      <c r="L14" s="106"/>
      <c r="M14" s="84"/>
      <c r="N14" s="84"/>
      <c r="O14" s="83"/>
    </row>
    <row r="15" spans="2:15">
      <c r="B15" s="82" t="s">
        <v>273</v>
      </c>
      <c r="C15" s="82" t="s">
        <v>105</v>
      </c>
      <c r="D15" s="99" t="s">
        <v>607</v>
      </c>
      <c r="E15" s="48"/>
      <c r="F15" s="48" t="s">
        <v>272</v>
      </c>
      <c r="H15" s="80"/>
      <c r="I15" s="80"/>
      <c r="J15" s="80"/>
      <c r="K15" s="80"/>
      <c r="L15" s="80"/>
      <c r="M15" s="80"/>
      <c r="N15" s="80"/>
      <c r="O15" s="79"/>
    </row>
    <row r="16" spans="2:15">
      <c r="B16" s="82" t="s">
        <v>271</v>
      </c>
      <c r="C16" s="82"/>
      <c r="D16" s="99"/>
      <c r="E16" s="48"/>
      <c r="F16" s="48"/>
      <c r="H16" s="80"/>
      <c r="I16" s="80"/>
      <c r="J16" s="80"/>
      <c r="K16" s="80"/>
      <c r="L16" s="80"/>
      <c r="M16" s="80"/>
      <c r="N16" s="80"/>
      <c r="O16" s="79"/>
    </row>
    <row r="18" spans="2:15" ht="21">
      <c r="B18" s="78" t="s">
        <v>270</v>
      </c>
      <c r="H18" s="212" t="s">
        <v>269</v>
      </c>
      <c r="I18" s="213"/>
      <c r="J18" s="206" t="s">
        <v>268</v>
      </c>
      <c r="K18" s="206"/>
      <c r="L18" s="206"/>
      <c r="O18" s="77" t="s">
        <v>267</v>
      </c>
    </row>
    <row r="19" spans="2:15">
      <c r="B19" s="73" t="s">
        <v>266</v>
      </c>
      <c r="C19" s="76" t="s">
        <v>265</v>
      </c>
      <c r="D19" s="75" t="s">
        <v>264</v>
      </c>
      <c r="E19" s="74" t="s">
        <v>263</v>
      </c>
      <c r="F19" s="73" t="s">
        <v>262</v>
      </c>
      <c r="G19" s="72"/>
      <c r="H19" s="71" t="s">
        <v>261</v>
      </c>
      <c r="I19" s="71" t="s">
        <v>260</v>
      </c>
      <c r="J19" s="71" t="s">
        <v>259</v>
      </c>
      <c r="K19" s="71" t="s">
        <v>258</v>
      </c>
      <c r="L19" s="71" t="s">
        <v>257</v>
      </c>
      <c r="M19" s="71" t="s">
        <v>256</v>
      </c>
      <c r="N19" s="71" t="s">
        <v>255</v>
      </c>
      <c r="O19" s="71" t="s">
        <v>254</v>
      </c>
    </row>
    <row r="20" spans="2:15" ht="18" customHeight="1">
      <c r="B20" s="50">
        <v>1</v>
      </c>
      <c r="C20" s="216" t="s">
        <v>253</v>
      </c>
      <c r="D20" s="95" t="s">
        <v>1079</v>
      </c>
      <c r="E20" s="92" t="s">
        <v>565</v>
      </c>
      <c r="F20" s="50" t="s">
        <v>87</v>
      </c>
      <c r="G20" s="72"/>
      <c r="H20" s="106"/>
      <c r="I20" s="106"/>
      <c r="J20" s="106"/>
      <c r="K20" s="106"/>
      <c r="L20" s="106"/>
      <c r="M20" s="106"/>
      <c r="N20" s="106"/>
      <c r="O20" s="106"/>
    </row>
    <row r="21" spans="2:15">
      <c r="B21" s="50">
        <v>2</v>
      </c>
      <c r="C21" s="218"/>
      <c r="D21" s="95" t="s">
        <v>785</v>
      </c>
      <c r="E21" s="95" t="s">
        <v>786</v>
      </c>
      <c r="F21" s="50" t="s">
        <v>81</v>
      </c>
      <c r="G21" s="72"/>
      <c r="H21" s="106"/>
      <c r="I21" s="47"/>
      <c r="J21" s="47"/>
      <c r="K21" s="47"/>
      <c r="L21" s="106"/>
      <c r="M21" s="47"/>
      <c r="N21" s="47"/>
      <c r="O21" s="47"/>
    </row>
    <row r="22" spans="2:15">
      <c r="B22" s="50">
        <v>3</v>
      </c>
      <c r="C22" s="218"/>
      <c r="D22" s="50" t="s">
        <v>252</v>
      </c>
      <c r="E22" s="51" t="s">
        <v>251</v>
      </c>
      <c r="F22" s="50" t="s">
        <v>250</v>
      </c>
      <c r="G22" s="49"/>
      <c r="H22" s="109" t="s">
        <v>1106</v>
      </c>
      <c r="I22" s="105"/>
      <c r="J22" s="105"/>
      <c r="K22" s="105"/>
      <c r="L22" s="105"/>
      <c r="M22" s="105"/>
      <c r="N22" s="105"/>
      <c r="O22" s="105"/>
    </row>
    <row r="23" spans="2:15">
      <c r="B23" s="50">
        <v>4</v>
      </c>
      <c r="C23" s="218"/>
      <c r="D23" s="50" t="s">
        <v>249</v>
      </c>
      <c r="E23" s="51" t="s">
        <v>682</v>
      </c>
      <c r="F23" s="50" t="s">
        <v>681</v>
      </c>
      <c r="G23" s="49"/>
      <c r="H23" s="105"/>
      <c r="I23" s="105"/>
      <c r="J23" s="105"/>
      <c r="K23" s="105"/>
      <c r="L23" s="105"/>
      <c r="M23" s="105"/>
      <c r="N23" s="105"/>
      <c r="O23" s="105"/>
    </row>
    <row r="24" spans="2:15" ht="26">
      <c r="B24" s="50">
        <v>5</v>
      </c>
      <c r="C24" s="218"/>
      <c r="D24" s="51" t="s">
        <v>680</v>
      </c>
      <c r="E24" s="51" t="s">
        <v>246</v>
      </c>
      <c r="F24" s="55">
        <v>2</v>
      </c>
      <c r="G24" s="49"/>
      <c r="H24" s="106"/>
      <c r="I24" s="106"/>
      <c r="J24" s="106"/>
      <c r="K24" s="106"/>
      <c r="L24" s="106"/>
      <c r="M24" s="106"/>
      <c r="N24" s="106"/>
      <c r="O24" s="106"/>
    </row>
    <row r="25" spans="2:15">
      <c r="B25" s="50">
        <v>6</v>
      </c>
      <c r="C25" s="217"/>
      <c r="D25" s="50" t="s">
        <v>783</v>
      </c>
      <c r="E25" s="51" t="s">
        <v>1086</v>
      </c>
      <c r="F25" s="50" t="s">
        <v>1085</v>
      </c>
      <c r="G25" s="49"/>
      <c r="H25" s="105"/>
      <c r="I25" s="105"/>
      <c r="J25" s="105"/>
      <c r="K25" s="105"/>
      <c r="L25" s="105"/>
      <c r="M25" s="105"/>
      <c r="N25" s="105"/>
      <c r="O25" s="105"/>
    </row>
    <row r="26" spans="2:15">
      <c r="B26" s="50">
        <v>7</v>
      </c>
      <c r="C26" s="197" t="s">
        <v>245</v>
      </c>
      <c r="D26" s="96" t="s">
        <v>115</v>
      </c>
      <c r="E26" s="97"/>
      <c r="F26" s="96"/>
      <c r="G26" s="49"/>
      <c r="H26" s="47"/>
      <c r="I26" s="47"/>
      <c r="J26" s="47"/>
      <c r="K26" s="47"/>
      <c r="L26" s="47"/>
      <c r="M26" s="47"/>
      <c r="N26" s="47"/>
      <c r="O26" s="47"/>
    </row>
    <row r="27" spans="2:15" ht="39" customHeight="1">
      <c r="B27" s="50">
        <v>8</v>
      </c>
      <c r="C27" s="198"/>
      <c r="D27" s="50" t="s">
        <v>244</v>
      </c>
      <c r="E27" s="51" t="s">
        <v>243</v>
      </c>
      <c r="F27" s="50" t="s">
        <v>81</v>
      </c>
      <c r="G27" s="49"/>
      <c r="H27" s="106"/>
      <c r="I27" s="47"/>
      <c r="J27" s="47"/>
      <c r="K27" s="47"/>
      <c r="L27" s="106"/>
      <c r="M27" s="47"/>
      <c r="N27" s="47"/>
      <c r="O27" s="47"/>
    </row>
    <row r="28" spans="2:15">
      <c r="B28" s="50">
        <v>9</v>
      </c>
      <c r="C28" s="198"/>
      <c r="D28" s="50" t="s">
        <v>242</v>
      </c>
      <c r="E28" s="51" t="s">
        <v>241</v>
      </c>
      <c r="F28" s="50" t="s">
        <v>87</v>
      </c>
      <c r="G28" s="49"/>
      <c r="H28" s="106"/>
      <c r="I28" s="47"/>
      <c r="J28" s="47"/>
      <c r="K28" s="47"/>
      <c r="L28" s="106"/>
      <c r="M28" s="47"/>
      <c r="N28" s="47"/>
      <c r="O28" s="47"/>
    </row>
    <row r="29" spans="2:15" ht="39">
      <c r="B29" s="50">
        <v>10</v>
      </c>
      <c r="C29" s="198"/>
      <c r="D29" s="50" t="s">
        <v>113</v>
      </c>
      <c r="E29" s="51" t="s">
        <v>240</v>
      </c>
      <c r="F29" s="51" t="s">
        <v>608</v>
      </c>
      <c r="G29" s="49"/>
      <c r="H29" s="106"/>
      <c r="I29" s="47"/>
      <c r="J29" s="47"/>
      <c r="K29" s="47"/>
      <c r="L29" s="106"/>
      <c r="M29" s="47"/>
      <c r="N29" s="47"/>
      <c r="O29" s="47"/>
    </row>
    <row r="30" spans="2:15" ht="52">
      <c r="B30" s="50">
        <v>11</v>
      </c>
      <c r="C30" s="198"/>
      <c r="D30" s="50" t="s">
        <v>239</v>
      </c>
      <c r="E30" s="51" t="s">
        <v>238</v>
      </c>
      <c r="F30" s="50" t="s">
        <v>609</v>
      </c>
      <c r="G30" s="49"/>
      <c r="H30" s="106"/>
      <c r="I30" s="47"/>
      <c r="J30" s="47"/>
      <c r="K30" s="47"/>
      <c r="L30" s="106"/>
      <c r="M30" s="47"/>
      <c r="N30" s="47"/>
      <c r="O30" s="47"/>
    </row>
    <row r="31" spans="2:15">
      <c r="B31" s="50">
        <v>12</v>
      </c>
      <c r="C31" s="198"/>
      <c r="D31" s="215" t="s">
        <v>610</v>
      </c>
      <c r="E31" s="50" t="s">
        <v>237</v>
      </c>
      <c r="F31" s="50" t="s">
        <v>81</v>
      </c>
      <c r="G31" s="49"/>
      <c r="H31" s="106"/>
      <c r="I31" s="47"/>
      <c r="J31" s="47"/>
      <c r="K31" s="47"/>
      <c r="L31" s="47"/>
      <c r="M31" s="47"/>
      <c r="N31" s="47"/>
      <c r="O31" s="47"/>
    </row>
    <row r="32" spans="2:15">
      <c r="B32" s="50">
        <v>13</v>
      </c>
      <c r="C32" s="198"/>
      <c r="D32" s="215"/>
      <c r="E32" s="50" t="s">
        <v>236</v>
      </c>
      <c r="F32" s="50" t="s">
        <v>81</v>
      </c>
      <c r="G32" s="49"/>
      <c r="H32" s="106"/>
      <c r="I32" s="47"/>
      <c r="J32" s="47"/>
      <c r="K32" s="47"/>
      <c r="L32" s="47"/>
      <c r="M32" s="47"/>
      <c r="N32" s="47"/>
      <c r="O32" s="47"/>
    </row>
    <row r="33" spans="2:15">
      <c r="B33" s="50">
        <v>14</v>
      </c>
      <c r="C33" s="198"/>
      <c r="D33" s="48" t="s">
        <v>611</v>
      </c>
      <c r="E33" s="50" t="s">
        <v>235</v>
      </c>
      <c r="F33" s="50" t="s">
        <v>81</v>
      </c>
      <c r="G33" s="49"/>
      <c r="H33" s="106"/>
      <c r="I33" s="47"/>
      <c r="J33" s="47"/>
      <c r="K33" s="47"/>
      <c r="L33" s="47"/>
      <c r="M33" s="47"/>
      <c r="N33" s="47"/>
      <c r="O33" s="47"/>
    </row>
    <row r="34" spans="2:15">
      <c r="B34" s="50">
        <v>15</v>
      </c>
      <c r="C34" s="198"/>
      <c r="D34" s="50" t="s">
        <v>234</v>
      </c>
      <c r="E34" s="51" t="s">
        <v>233</v>
      </c>
      <c r="F34" s="50" t="s">
        <v>81</v>
      </c>
      <c r="G34" s="49"/>
      <c r="H34" s="106"/>
      <c r="I34" s="47"/>
      <c r="J34" s="47"/>
      <c r="K34" s="47"/>
      <c r="L34" s="106"/>
      <c r="M34" s="47"/>
      <c r="N34" s="47"/>
      <c r="O34" s="47"/>
    </row>
    <row r="35" spans="2:15" ht="26">
      <c r="B35" s="50">
        <v>16</v>
      </c>
      <c r="C35" s="198"/>
      <c r="D35" s="50" t="s">
        <v>140</v>
      </c>
      <c r="E35" s="51" t="s">
        <v>813</v>
      </c>
      <c r="F35" s="50" t="s">
        <v>81</v>
      </c>
      <c r="G35" s="49"/>
      <c r="H35" s="106"/>
      <c r="I35" s="47"/>
      <c r="J35" s="47"/>
      <c r="K35" s="47"/>
      <c r="L35" s="106"/>
      <c r="M35" s="47"/>
      <c r="N35" s="47"/>
      <c r="O35" s="47"/>
    </row>
    <row r="36" spans="2:15">
      <c r="B36" s="50">
        <v>17</v>
      </c>
      <c r="C36" s="198"/>
      <c r="D36" s="50" t="s">
        <v>232</v>
      </c>
      <c r="E36" s="51" t="s">
        <v>678</v>
      </c>
      <c r="F36" s="50" t="s">
        <v>87</v>
      </c>
      <c r="G36" s="49"/>
      <c r="H36" s="106"/>
      <c r="I36" s="47"/>
      <c r="J36" s="47"/>
      <c r="K36" s="47"/>
      <c r="L36" s="106"/>
      <c r="M36" s="47"/>
      <c r="N36" s="47"/>
      <c r="O36" s="47"/>
    </row>
    <row r="37" spans="2:15">
      <c r="B37" s="50">
        <v>18</v>
      </c>
      <c r="C37" s="198"/>
      <c r="D37" s="50" t="s">
        <v>231</v>
      </c>
      <c r="E37" s="51" t="s">
        <v>230</v>
      </c>
      <c r="F37" s="50" t="s">
        <v>87</v>
      </c>
      <c r="G37" s="49"/>
      <c r="H37" s="106"/>
      <c r="I37" s="47"/>
      <c r="J37" s="47"/>
      <c r="K37" s="47"/>
      <c r="L37" s="106"/>
      <c r="M37" s="47"/>
      <c r="N37" s="47"/>
      <c r="O37" s="47"/>
    </row>
    <row r="38" spans="2:15">
      <c r="B38" s="50">
        <v>19</v>
      </c>
      <c r="C38" s="198"/>
      <c r="D38" s="50" t="s">
        <v>229</v>
      </c>
      <c r="E38" s="51" t="s">
        <v>228</v>
      </c>
      <c r="F38" s="50" t="s">
        <v>87</v>
      </c>
      <c r="G38" s="49"/>
      <c r="H38" s="106"/>
      <c r="I38" s="47"/>
      <c r="J38" s="47"/>
      <c r="K38" s="47"/>
      <c r="L38" s="106"/>
      <c r="M38" s="47"/>
      <c r="N38" s="47"/>
      <c r="O38" s="47"/>
    </row>
    <row r="39" spans="2:15">
      <c r="B39" s="50">
        <v>20</v>
      </c>
      <c r="C39" s="198"/>
      <c r="D39" s="50" t="s">
        <v>227</v>
      </c>
      <c r="E39" s="51" t="s">
        <v>226</v>
      </c>
      <c r="F39" s="50" t="s">
        <v>87</v>
      </c>
      <c r="G39" s="49"/>
      <c r="H39" s="106"/>
      <c r="I39" s="47"/>
      <c r="J39" s="47"/>
      <c r="K39" s="47"/>
      <c r="L39" s="106"/>
      <c r="M39" s="47"/>
      <c r="N39" s="47"/>
      <c r="O39" s="47"/>
    </row>
    <row r="40" spans="2:15">
      <c r="B40" s="50">
        <v>21</v>
      </c>
      <c r="C40" s="198"/>
      <c r="D40" s="50" t="s">
        <v>225</v>
      </c>
      <c r="E40" s="51" t="s">
        <v>224</v>
      </c>
      <c r="F40" s="50" t="s">
        <v>87</v>
      </c>
      <c r="G40" s="49"/>
      <c r="H40" s="106"/>
      <c r="I40" s="47"/>
      <c r="J40" s="47"/>
      <c r="K40" s="47"/>
      <c r="L40" s="106"/>
      <c r="M40" s="47"/>
      <c r="N40" s="47"/>
      <c r="O40" s="47"/>
    </row>
    <row r="41" spans="2:15">
      <c r="B41" s="50">
        <v>22</v>
      </c>
      <c r="C41" s="198"/>
      <c r="D41" s="50" t="s">
        <v>223</v>
      </c>
      <c r="E41" s="51" t="s">
        <v>677</v>
      </c>
      <c r="F41" s="50" t="s">
        <v>81</v>
      </c>
      <c r="G41" s="49"/>
      <c r="H41" s="106"/>
      <c r="I41" s="47"/>
      <c r="J41" s="47"/>
      <c r="K41" s="47"/>
      <c r="L41" s="106"/>
      <c r="M41" s="47"/>
      <c r="N41" s="47"/>
      <c r="O41" s="47"/>
    </row>
    <row r="42" spans="2:15" ht="195">
      <c r="B42" s="50">
        <v>23</v>
      </c>
      <c r="C42" s="198"/>
      <c r="D42" s="50" t="s">
        <v>222</v>
      </c>
      <c r="E42" s="51" t="s">
        <v>1115</v>
      </c>
      <c r="F42" s="51" t="s">
        <v>1114</v>
      </c>
      <c r="G42" s="49"/>
      <c r="H42" s="111" t="s">
        <v>1137</v>
      </c>
      <c r="I42" s="47"/>
      <c r="J42" s="47"/>
      <c r="K42" s="47"/>
      <c r="L42" s="111"/>
      <c r="M42" s="47"/>
      <c r="N42" s="47"/>
      <c r="O42" s="47"/>
    </row>
    <row r="43" spans="2:15">
      <c r="B43" s="50">
        <v>24</v>
      </c>
      <c r="C43" s="198"/>
      <c r="D43" s="50" t="s">
        <v>221</v>
      </c>
      <c r="E43" s="51" t="s">
        <v>220</v>
      </c>
      <c r="F43" s="50" t="s">
        <v>81</v>
      </c>
      <c r="G43" s="49"/>
      <c r="H43" s="106"/>
      <c r="I43" s="47"/>
      <c r="J43" s="47"/>
      <c r="K43" s="47"/>
      <c r="L43" s="106"/>
      <c r="M43" s="47"/>
      <c r="N43" s="47"/>
      <c r="O43" s="47"/>
    </row>
    <row r="44" spans="2:15">
      <c r="B44" s="50">
        <v>25</v>
      </c>
      <c r="C44" s="198"/>
      <c r="D44" s="50" t="s">
        <v>214</v>
      </c>
      <c r="E44" s="51" t="s">
        <v>219</v>
      </c>
      <c r="F44" s="50" t="s">
        <v>81</v>
      </c>
      <c r="G44" s="49"/>
      <c r="H44" s="106"/>
      <c r="I44" s="47"/>
      <c r="J44" s="47"/>
      <c r="K44" s="47"/>
      <c r="L44" s="106"/>
      <c r="M44" s="47"/>
      <c r="N44" s="47"/>
      <c r="O44" s="47"/>
    </row>
    <row r="45" spans="2:15">
      <c r="B45" s="50">
        <v>26</v>
      </c>
      <c r="C45" s="198"/>
      <c r="D45" s="50" t="s">
        <v>218</v>
      </c>
      <c r="E45" s="51" t="s">
        <v>217</v>
      </c>
      <c r="F45" s="50" t="s">
        <v>81</v>
      </c>
      <c r="G45" s="49"/>
      <c r="H45" s="106"/>
      <c r="I45" s="47"/>
      <c r="J45" s="47"/>
      <c r="K45" s="47"/>
      <c r="L45" s="106"/>
      <c r="M45" s="47"/>
      <c r="N45" s="47"/>
      <c r="O45" s="47"/>
    </row>
    <row r="46" spans="2:15">
      <c r="B46" s="50">
        <v>27</v>
      </c>
      <c r="C46" s="198"/>
      <c r="D46" s="50" t="s">
        <v>216</v>
      </c>
      <c r="E46" s="51" t="s">
        <v>215</v>
      </c>
      <c r="F46" s="50" t="s">
        <v>81</v>
      </c>
      <c r="G46" s="49"/>
      <c r="H46" s="106"/>
      <c r="I46" s="47"/>
      <c r="J46" s="47"/>
      <c r="K46" s="47"/>
      <c r="L46" s="106"/>
      <c r="M46" s="47"/>
      <c r="N46" s="47"/>
      <c r="O46" s="47"/>
    </row>
    <row r="47" spans="2:15">
      <c r="B47" s="50">
        <v>28</v>
      </c>
      <c r="C47" s="198"/>
      <c r="D47" s="50" t="s">
        <v>214</v>
      </c>
      <c r="E47" s="51" t="s">
        <v>213</v>
      </c>
      <c r="F47" s="50" t="s">
        <v>81</v>
      </c>
      <c r="G47" s="49"/>
      <c r="H47" s="106"/>
      <c r="I47" s="47"/>
      <c r="J47" s="47"/>
      <c r="K47" s="47"/>
      <c r="L47" s="106"/>
      <c r="M47" s="47"/>
      <c r="N47" s="47"/>
      <c r="O47" s="47"/>
    </row>
    <row r="48" spans="2:15">
      <c r="B48" s="50">
        <v>29</v>
      </c>
      <c r="C48" s="198"/>
      <c r="D48" s="96" t="s">
        <v>1071</v>
      </c>
      <c r="E48" s="97"/>
      <c r="F48" s="96"/>
      <c r="G48" s="49"/>
      <c r="H48" s="47"/>
      <c r="I48" s="47"/>
      <c r="J48" s="47"/>
      <c r="K48" s="47"/>
      <c r="L48" s="47"/>
      <c r="M48" s="47"/>
      <c r="N48" s="47"/>
      <c r="O48" s="47"/>
    </row>
    <row r="49" spans="2:15">
      <c r="B49" s="50">
        <v>30</v>
      </c>
      <c r="C49" s="198"/>
      <c r="D49" s="50" t="s">
        <v>83</v>
      </c>
      <c r="E49" s="51" t="s">
        <v>82</v>
      </c>
      <c r="F49" s="50" t="s">
        <v>81</v>
      </c>
      <c r="G49" s="49"/>
      <c r="H49" s="106"/>
      <c r="I49" s="47"/>
      <c r="J49" s="47"/>
      <c r="K49" s="47"/>
      <c r="L49" s="106"/>
      <c r="M49" s="47"/>
      <c r="N49" s="47"/>
      <c r="O49" s="47"/>
    </row>
    <row r="50" spans="2:15">
      <c r="B50" s="50">
        <v>31</v>
      </c>
      <c r="C50" s="198"/>
      <c r="D50" s="50" t="s">
        <v>80</v>
      </c>
      <c r="E50" s="51" t="s">
        <v>79</v>
      </c>
      <c r="F50" s="51" t="s">
        <v>612</v>
      </c>
      <c r="G50" s="49"/>
      <c r="H50" s="69" t="s">
        <v>1064</v>
      </c>
      <c r="I50" s="47"/>
      <c r="J50" s="47"/>
      <c r="K50" s="47"/>
      <c r="L50" s="105"/>
      <c r="M50" s="47"/>
      <c r="N50" s="47"/>
      <c r="O50" s="47"/>
    </row>
    <row r="51" spans="2:15">
      <c r="B51" s="50">
        <v>32</v>
      </c>
      <c r="C51" s="198"/>
      <c r="D51" s="50" t="s">
        <v>111</v>
      </c>
      <c r="E51" s="51" t="s">
        <v>110</v>
      </c>
      <c r="F51" s="50" t="s">
        <v>81</v>
      </c>
      <c r="G51" s="49"/>
      <c r="H51" s="52"/>
      <c r="I51" s="47"/>
      <c r="J51" s="47"/>
      <c r="K51" s="47"/>
      <c r="L51" s="106"/>
      <c r="M51" s="47"/>
      <c r="N51" s="47"/>
      <c r="O51" s="47"/>
    </row>
    <row r="52" spans="2:15">
      <c r="B52" s="50">
        <v>33</v>
      </c>
      <c r="C52" s="198"/>
      <c r="D52" s="50" t="s">
        <v>109</v>
      </c>
      <c r="E52" s="51" t="s">
        <v>108</v>
      </c>
      <c r="F52" s="51" t="s">
        <v>612</v>
      </c>
      <c r="G52" s="49"/>
      <c r="H52" s="68" t="s">
        <v>1065</v>
      </c>
      <c r="I52" s="47"/>
      <c r="J52" s="47"/>
      <c r="K52" s="47"/>
      <c r="L52" s="105"/>
      <c r="M52" s="47"/>
      <c r="N52" s="47"/>
      <c r="O52" s="47"/>
    </row>
    <row r="53" spans="2:15">
      <c r="B53" s="50">
        <v>34</v>
      </c>
      <c r="C53" s="198"/>
      <c r="D53" s="50" t="s">
        <v>131</v>
      </c>
      <c r="E53" s="51" t="s">
        <v>130</v>
      </c>
      <c r="F53" s="50" t="s">
        <v>81</v>
      </c>
      <c r="G53" s="49"/>
      <c r="H53" s="106"/>
      <c r="I53" s="47"/>
      <c r="J53" s="47"/>
      <c r="K53" s="47"/>
      <c r="L53" s="106"/>
      <c r="M53" s="47"/>
      <c r="N53" s="47"/>
      <c r="O53" s="47"/>
    </row>
    <row r="54" spans="2:15">
      <c r="B54" s="50">
        <v>35</v>
      </c>
      <c r="C54" s="198"/>
      <c r="D54" s="50" t="s">
        <v>129</v>
      </c>
      <c r="E54" s="51" t="s">
        <v>128</v>
      </c>
      <c r="F54" s="51" t="s">
        <v>612</v>
      </c>
      <c r="G54" s="49"/>
      <c r="H54" s="105"/>
      <c r="I54" s="47"/>
      <c r="J54" s="47"/>
      <c r="K54" s="47"/>
      <c r="L54" s="105"/>
      <c r="M54" s="47"/>
      <c r="N54" s="47"/>
      <c r="O54" s="47"/>
    </row>
    <row r="55" spans="2:15">
      <c r="B55" s="50">
        <v>36</v>
      </c>
      <c r="C55" s="198"/>
      <c r="D55" s="50" t="s">
        <v>212</v>
      </c>
      <c r="E55" s="51" t="s">
        <v>211</v>
      </c>
      <c r="F55" s="50" t="s">
        <v>81</v>
      </c>
      <c r="G55" s="49"/>
      <c r="H55" s="106"/>
      <c r="I55" s="47"/>
      <c r="J55" s="47"/>
      <c r="K55" s="47"/>
      <c r="L55" s="106"/>
      <c r="M55" s="47"/>
      <c r="N55" s="47"/>
      <c r="O55" s="47"/>
    </row>
    <row r="56" spans="2:15" ht="26">
      <c r="B56" s="50">
        <v>37</v>
      </c>
      <c r="C56" s="198"/>
      <c r="D56" s="50" t="s">
        <v>210</v>
      </c>
      <c r="E56" s="51" t="s">
        <v>209</v>
      </c>
      <c r="F56" s="51" t="s">
        <v>612</v>
      </c>
      <c r="G56" s="49"/>
      <c r="H56" s="105"/>
      <c r="I56" s="47"/>
      <c r="J56" s="47"/>
      <c r="K56" s="47"/>
      <c r="L56" s="105"/>
      <c r="M56" s="47"/>
      <c r="N56" s="47"/>
      <c r="O56" s="47"/>
    </row>
    <row r="57" spans="2:15">
      <c r="B57" s="50">
        <v>38</v>
      </c>
      <c r="C57" s="198"/>
      <c r="D57" s="96" t="s">
        <v>208</v>
      </c>
      <c r="E57" s="97"/>
      <c r="F57" s="96"/>
      <c r="G57" s="49"/>
      <c r="H57" s="47"/>
      <c r="I57" s="47"/>
      <c r="J57" s="47"/>
      <c r="K57" s="47"/>
      <c r="L57" s="47"/>
      <c r="M57" s="47"/>
      <c r="N57" s="47"/>
      <c r="O57" s="47"/>
    </row>
    <row r="58" spans="2:15" ht="39">
      <c r="B58" s="50">
        <v>39</v>
      </c>
      <c r="C58" s="198"/>
      <c r="D58" s="64" t="s">
        <v>207</v>
      </c>
      <c r="E58" s="51" t="s">
        <v>1116</v>
      </c>
      <c r="F58" s="50" t="s">
        <v>206</v>
      </c>
      <c r="G58" s="49"/>
      <c r="H58" s="106"/>
      <c r="I58" s="47"/>
      <c r="J58" s="47"/>
      <c r="K58" s="47"/>
      <c r="L58" s="106"/>
      <c r="M58" s="47"/>
      <c r="N58" s="47"/>
      <c r="O58" s="47"/>
    </row>
    <row r="59" spans="2:15">
      <c r="B59" s="50">
        <v>40</v>
      </c>
      <c r="C59" s="198"/>
      <c r="D59" s="50" t="s">
        <v>205</v>
      </c>
      <c r="E59" s="51" t="s">
        <v>204</v>
      </c>
      <c r="F59" s="51" t="s">
        <v>203</v>
      </c>
      <c r="G59" s="49"/>
      <c r="H59" s="106"/>
      <c r="I59" s="47"/>
      <c r="J59" s="47"/>
      <c r="K59" s="47"/>
      <c r="L59" s="106"/>
      <c r="M59" s="47"/>
      <c r="N59" s="47"/>
      <c r="O59" s="47"/>
    </row>
    <row r="60" spans="2:15" ht="39">
      <c r="B60" s="50">
        <v>41</v>
      </c>
      <c r="C60" s="198"/>
      <c r="D60" s="50" t="s">
        <v>202</v>
      </c>
      <c r="E60" s="51" t="s">
        <v>1152</v>
      </c>
      <c r="F60" s="51" t="s">
        <v>613</v>
      </c>
      <c r="G60" s="49"/>
      <c r="H60" s="106"/>
      <c r="I60" s="47"/>
      <c r="J60" s="47"/>
      <c r="K60" s="47"/>
      <c r="L60" s="106"/>
      <c r="M60" s="47"/>
      <c r="N60" s="47"/>
      <c r="O60" s="47"/>
    </row>
    <row r="61" spans="2:15" ht="39">
      <c r="B61" s="50">
        <v>42</v>
      </c>
      <c r="C61" s="198"/>
      <c r="D61" s="50" t="s">
        <v>201</v>
      </c>
      <c r="E61" s="51" t="s">
        <v>1107</v>
      </c>
      <c r="F61" s="50" t="s">
        <v>192</v>
      </c>
      <c r="G61" s="49"/>
      <c r="H61" s="106"/>
      <c r="I61" s="47"/>
      <c r="J61" s="47"/>
      <c r="K61" s="47"/>
      <c r="L61" s="106"/>
      <c r="M61" s="47"/>
      <c r="N61" s="47"/>
      <c r="O61" s="47"/>
    </row>
    <row r="62" spans="2:15" ht="39">
      <c r="B62" s="50">
        <v>43</v>
      </c>
      <c r="C62" s="198"/>
      <c r="D62" s="50" t="s">
        <v>200</v>
      </c>
      <c r="E62" s="51" t="s">
        <v>1108</v>
      </c>
      <c r="F62" s="51" t="s">
        <v>613</v>
      </c>
      <c r="G62" s="49"/>
      <c r="H62" s="106"/>
      <c r="I62" s="47"/>
      <c r="J62" s="47"/>
      <c r="K62" s="47"/>
      <c r="L62" s="106"/>
      <c r="M62" s="47"/>
      <c r="N62" s="47"/>
      <c r="O62" s="47"/>
    </row>
    <row r="63" spans="2:15" ht="104">
      <c r="B63" s="50">
        <v>44</v>
      </c>
      <c r="C63" s="198"/>
      <c r="D63" s="50" t="s">
        <v>199</v>
      </c>
      <c r="E63" s="51" t="s">
        <v>1121</v>
      </c>
      <c r="F63" s="51" t="s">
        <v>613</v>
      </c>
      <c r="G63" s="49"/>
      <c r="H63" s="106"/>
      <c r="I63" s="47"/>
      <c r="J63" s="47"/>
      <c r="K63" s="47"/>
      <c r="L63" s="106"/>
      <c r="M63" s="47"/>
      <c r="N63" s="47"/>
      <c r="O63" s="47"/>
    </row>
    <row r="64" spans="2:15" ht="39">
      <c r="B64" s="50">
        <v>45</v>
      </c>
      <c r="C64" s="198"/>
      <c r="D64" s="50" t="s">
        <v>198</v>
      </c>
      <c r="E64" s="51" t="s">
        <v>1109</v>
      </c>
      <c r="F64" s="51" t="s">
        <v>613</v>
      </c>
      <c r="G64" s="49"/>
      <c r="H64" s="106"/>
      <c r="I64" s="47"/>
      <c r="J64" s="47"/>
      <c r="K64" s="47"/>
      <c r="L64" s="106"/>
      <c r="M64" s="47"/>
      <c r="N64" s="47"/>
      <c r="O64" s="47"/>
    </row>
    <row r="65" spans="2:15" ht="39">
      <c r="B65" s="50">
        <v>46</v>
      </c>
      <c r="C65" s="198"/>
      <c r="D65" s="50" t="s">
        <v>197</v>
      </c>
      <c r="E65" s="51" t="s">
        <v>1110</v>
      </c>
      <c r="F65" s="51" t="s">
        <v>613</v>
      </c>
      <c r="G65" s="49"/>
      <c r="H65" s="106"/>
      <c r="I65" s="47"/>
      <c r="J65" s="47"/>
      <c r="K65" s="47"/>
      <c r="L65" s="106"/>
      <c r="M65" s="47"/>
      <c r="N65" s="47"/>
      <c r="O65" s="47"/>
    </row>
    <row r="66" spans="2:15" ht="26">
      <c r="B66" s="50">
        <v>47</v>
      </c>
      <c r="C66" s="198"/>
      <c r="D66" s="50" t="s">
        <v>195</v>
      </c>
      <c r="E66" s="51" t="s">
        <v>706</v>
      </c>
      <c r="F66" s="51" t="s">
        <v>613</v>
      </c>
      <c r="G66" s="49"/>
      <c r="H66" s="106"/>
      <c r="I66" s="47"/>
      <c r="J66" s="47"/>
      <c r="K66" s="47"/>
      <c r="L66" s="106"/>
      <c r="M66" s="47"/>
      <c r="N66" s="47"/>
      <c r="O66" s="47"/>
    </row>
    <row r="67" spans="2:15" ht="91">
      <c r="B67" s="50">
        <v>48</v>
      </c>
      <c r="C67" s="198"/>
      <c r="D67" s="64" t="s">
        <v>193</v>
      </c>
      <c r="E67" s="51" t="s">
        <v>1120</v>
      </c>
      <c r="F67" s="50" t="s">
        <v>192</v>
      </c>
      <c r="G67" s="49"/>
      <c r="H67" s="106"/>
      <c r="I67" s="47"/>
      <c r="J67" s="47"/>
      <c r="K67" s="47"/>
      <c r="L67" s="47"/>
      <c r="M67" s="47"/>
      <c r="N67" s="47"/>
      <c r="O67" s="47"/>
    </row>
    <row r="68" spans="2:15">
      <c r="B68" s="50">
        <v>49</v>
      </c>
      <c r="C68" s="198"/>
      <c r="D68" s="96" t="s">
        <v>89</v>
      </c>
      <c r="E68" s="97" t="s">
        <v>1080</v>
      </c>
      <c r="F68" s="96"/>
      <c r="G68" s="49"/>
      <c r="H68" s="47"/>
      <c r="I68" s="47"/>
      <c r="J68" s="47"/>
      <c r="K68" s="47"/>
      <c r="L68" s="47"/>
      <c r="M68" s="47"/>
      <c r="N68" s="47"/>
      <c r="O68" s="47"/>
    </row>
    <row r="69" spans="2:15" ht="39">
      <c r="B69" s="50">
        <v>50</v>
      </c>
      <c r="C69" s="198"/>
      <c r="D69" s="50" t="s">
        <v>88</v>
      </c>
      <c r="E69" s="51" t="s">
        <v>1081</v>
      </c>
      <c r="F69" s="50" t="s">
        <v>1080</v>
      </c>
      <c r="G69" s="49"/>
      <c r="H69" s="106"/>
      <c r="I69" s="47"/>
      <c r="J69" s="47"/>
      <c r="K69" s="47"/>
      <c r="L69" s="106"/>
      <c r="M69" s="47"/>
      <c r="N69" s="47"/>
      <c r="O69" s="47"/>
    </row>
    <row r="70" spans="2:15" ht="52">
      <c r="B70" s="50">
        <v>51</v>
      </c>
      <c r="C70" s="198"/>
      <c r="D70" s="201" t="s">
        <v>86</v>
      </c>
      <c r="E70" s="51" t="s">
        <v>1082</v>
      </c>
      <c r="F70" s="50" t="s">
        <v>695</v>
      </c>
      <c r="G70" s="49"/>
      <c r="H70" s="106"/>
      <c r="I70" s="47"/>
      <c r="J70" s="47"/>
      <c r="K70" s="47"/>
      <c r="L70" s="106"/>
      <c r="M70" s="47"/>
      <c r="N70" s="47"/>
      <c r="O70" s="47"/>
    </row>
    <row r="71" spans="2:15" ht="26">
      <c r="B71" s="50">
        <v>52</v>
      </c>
      <c r="C71" s="198"/>
      <c r="D71" s="202"/>
      <c r="E71" s="51" t="s">
        <v>1091</v>
      </c>
      <c r="F71" s="51" t="s">
        <v>1092</v>
      </c>
      <c r="G71" s="49"/>
      <c r="H71" s="105"/>
      <c r="I71" s="47"/>
      <c r="J71" s="47"/>
      <c r="K71" s="47"/>
      <c r="L71" s="105"/>
      <c r="M71" s="47"/>
      <c r="N71" s="47"/>
      <c r="O71" s="47"/>
    </row>
    <row r="72" spans="2:15">
      <c r="B72" s="50">
        <v>53</v>
      </c>
      <c r="C72" s="198"/>
      <c r="D72" s="50" t="s">
        <v>1077</v>
      </c>
      <c r="E72" s="51" t="s">
        <v>1089</v>
      </c>
      <c r="F72" s="50" t="s">
        <v>1088</v>
      </c>
      <c r="G72" s="49"/>
      <c r="H72" s="105"/>
      <c r="I72" s="47"/>
      <c r="J72" s="47"/>
      <c r="K72" s="47"/>
      <c r="L72" s="105"/>
      <c r="M72" s="47"/>
      <c r="N72" s="47"/>
      <c r="O72" s="47"/>
    </row>
    <row r="73" spans="2:15" ht="182">
      <c r="B73" s="50">
        <v>54</v>
      </c>
      <c r="C73" s="198"/>
      <c r="D73" s="50" t="s">
        <v>1093</v>
      </c>
      <c r="E73" s="51" t="s">
        <v>1094</v>
      </c>
      <c r="F73" s="51" t="s">
        <v>1095</v>
      </c>
      <c r="G73" s="49"/>
      <c r="H73" s="105"/>
      <c r="I73" s="47"/>
      <c r="J73" s="47"/>
      <c r="K73" s="47"/>
      <c r="L73" s="105"/>
      <c r="M73" s="47"/>
      <c r="N73" s="47"/>
      <c r="O73" s="47"/>
    </row>
    <row r="74" spans="2:15" ht="104">
      <c r="B74" s="50">
        <v>55</v>
      </c>
      <c r="C74" s="199"/>
      <c r="D74" s="50" t="s">
        <v>85</v>
      </c>
      <c r="E74" s="51" t="s">
        <v>1078</v>
      </c>
      <c r="F74" s="51" t="s">
        <v>712</v>
      </c>
      <c r="G74" s="49"/>
      <c r="H74" s="105"/>
      <c r="I74" s="47"/>
      <c r="J74" s="47"/>
      <c r="K74" s="47"/>
      <c r="L74" s="105"/>
      <c r="M74" s="47"/>
      <c r="N74" s="47"/>
      <c r="O74" s="47"/>
    </row>
    <row r="75" spans="2:15">
      <c r="B75" s="50">
        <v>56</v>
      </c>
      <c r="C75" s="214" t="s">
        <v>191</v>
      </c>
      <c r="D75" s="96" t="s">
        <v>115</v>
      </c>
      <c r="E75" s="97"/>
      <c r="F75" s="98"/>
      <c r="G75" s="49"/>
      <c r="H75" s="47"/>
      <c r="I75" s="47"/>
      <c r="J75" s="47"/>
      <c r="K75" s="47"/>
      <c r="L75" s="47"/>
      <c r="M75" s="47"/>
      <c r="N75" s="47"/>
      <c r="O75" s="47"/>
    </row>
    <row r="76" spans="2:15" ht="39">
      <c r="B76" s="50">
        <v>57</v>
      </c>
      <c r="C76" s="214"/>
      <c r="D76" s="48" t="s">
        <v>113</v>
      </c>
      <c r="E76" s="51" t="s">
        <v>240</v>
      </c>
      <c r="F76" s="51" t="s">
        <v>608</v>
      </c>
      <c r="G76" s="49"/>
      <c r="H76" s="106"/>
      <c r="I76" s="47"/>
      <c r="J76" s="47"/>
      <c r="K76" s="47"/>
      <c r="L76" s="106"/>
      <c r="M76" s="47"/>
      <c r="N76" s="47"/>
      <c r="O76" s="47"/>
    </row>
    <row r="77" spans="2:15" ht="52">
      <c r="B77" s="50">
        <v>58</v>
      </c>
      <c r="C77" s="214"/>
      <c r="D77" s="50" t="s">
        <v>190</v>
      </c>
      <c r="E77" s="51" t="s">
        <v>189</v>
      </c>
      <c r="F77" s="55" t="s">
        <v>188</v>
      </c>
      <c r="G77" s="49"/>
      <c r="H77" s="106"/>
      <c r="I77" s="106"/>
      <c r="J77" s="106"/>
      <c r="K77" s="106"/>
      <c r="L77" s="106"/>
      <c r="M77" s="106"/>
      <c r="N77" s="106"/>
      <c r="O77" s="106"/>
    </row>
    <row r="78" spans="2:15">
      <c r="B78" s="50">
        <v>59</v>
      </c>
      <c r="C78" s="214"/>
      <c r="D78" s="50" t="s">
        <v>187</v>
      </c>
      <c r="E78" s="51" t="s">
        <v>186</v>
      </c>
      <c r="F78" s="50" t="s">
        <v>87</v>
      </c>
      <c r="G78" s="49"/>
      <c r="H78" s="106"/>
      <c r="I78" s="106"/>
      <c r="J78" s="106"/>
      <c r="K78" s="106"/>
      <c r="L78" s="106"/>
      <c r="M78" s="106"/>
      <c r="N78" s="106"/>
      <c r="O78" s="107"/>
    </row>
    <row r="79" spans="2:15">
      <c r="B79" s="50">
        <v>60</v>
      </c>
      <c r="C79" s="214"/>
      <c r="D79" s="48" t="s">
        <v>185</v>
      </c>
      <c r="E79" s="48" t="s">
        <v>184</v>
      </c>
      <c r="F79" s="50" t="s">
        <v>87</v>
      </c>
      <c r="G79" s="49"/>
      <c r="H79" s="106"/>
      <c r="I79" s="47"/>
      <c r="J79" s="47"/>
      <c r="K79" s="47"/>
      <c r="L79" s="106"/>
      <c r="M79" s="47"/>
      <c r="N79" s="47"/>
      <c r="O79" s="47"/>
    </row>
    <row r="80" spans="2:15" ht="26">
      <c r="B80" s="50">
        <v>61</v>
      </c>
      <c r="C80" s="214"/>
      <c r="D80" s="50" t="s">
        <v>183</v>
      </c>
      <c r="E80" s="51" t="s">
        <v>182</v>
      </c>
      <c r="F80" s="50" t="s">
        <v>87</v>
      </c>
      <c r="G80" s="49"/>
      <c r="H80" s="106"/>
      <c r="I80" s="106"/>
      <c r="J80" s="106"/>
      <c r="K80" s="106"/>
      <c r="L80" s="106"/>
      <c r="M80" s="106"/>
      <c r="N80" s="106"/>
      <c r="O80" s="106"/>
    </row>
    <row r="81" spans="2:15">
      <c r="B81" s="50">
        <v>62</v>
      </c>
      <c r="C81" s="214"/>
      <c r="D81" s="50" t="s">
        <v>181</v>
      </c>
      <c r="E81" s="51" t="s">
        <v>180</v>
      </c>
      <c r="F81" s="50" t="s">
        <v>87</v>
      </c>
      <c r="G81" s="49"/>
      <c r="H81" s="106"/>
      <c r="I81" s="106"/>
      <c r="J81" s="106"/>
      <c r="K81" s="106"/>
      <c r="L81" s="106"/>
      <c r="M81" s="106"/>
      <c r="N81" s="106"/>
      <c r="O81" s="106"/>
    </row>
    <row r="82" spans="2:15" ht="26" customHeight="1">
      <c r="B82" s="50">
        <v>63</v>
      </c>
      <c r="C82" s="214"/>
      <c r="D82" s="195" t="s">
        <v>179</v>
      </c>
      <c r="E82" s="51" t="s">
        <v>178</v>
      </c>
      <c r="F82" s="50" t="s">
        <v>81</v>
      </c>
      <c r="G82" s="49"/>
      <c r="H82" s="106"/>
      <c r="I82" s="47"/>
      <c r="J82" s="47"/>
      <c r="K82" s="47"/>
      <c r="L82" s="47"/>
      <c r="M82" s="47"/>
      <c r="N82" s="47"/>
      <c r="O82" s="47"/>
    </row>
    <row r="83" spans="2:15">
      <c r="B83" s="50">
        <v>64</v>
      </c>
      <c r="C83" s="214"/>
      <c r="D83" s="195"/>
      <c r="E83" s="51" t="s">
        <v>177</v>
      </c>
      <c r="F83" s="50" t="s">
        <v>81</v>
      </c>
      <c r="G83" s="49"/>
      <c r="H83" s="106"/>
      <c r="I83" s="47"/>
      <c r="J83" s="47"/>
      <c r="K83" s="47"/>
      <c r="L83" s="47"/>
      <c r="M83" s="47"/>
      <c r="N83" s="47"/>
      <c r="O83" s="47"/>
    </row>
    <row r="84" spans="2:15">
      <c r="B84" s="50">
        <v>65</v>
      </c>
      <c r="C84" s="214"/>
      <c r="D84" s="96" t="s">
        <v>107</v>
      </c>
      <c r="E84" s="97"/>
      <c r="F84" s="96"/>
      <c r="G84" s="49"/>
      <c r="H84" s="47"/>
      <c r="I84" s="47"/>
      <c r="J84" s="47"/>
      <c r="K84" s="47"/>
      <c r="L84" s="47"/>
      <c r="M84" s="47"/>
      <c r="N84" s="47"/>
      <c r="O84" s="47"/>
    </row>
    <row r="85" spans="2:15" ht="52">
      <c r="B85" s="50">
        <v>66</v>
      </c>
      <c r="C85" s="214"/>
      <c r="D85" s="50" t="s">
        <v>107</v>
      </c>
      <c r="E85" s="51" t="s">
        <v>627</v>
      </c>
      <c r="F85" s="70" t="s">
        <v>628</v>
      </c>
      <c r="G85" s="49"/>
      <c r="H85" s="106"/>
      <c r="I85" s="106"/>
      <c r="J85" s="106"/>
      <c r="K85" s="106"/>
      <c r="L85" s="106"/>
      <c r="M85" s="106"/>
      <c r="N85" s="106"/>
      <c r="O85" s="106"/>
    </row>
    <row r="86" spans="2:15" ht="26">
      <c r="B86" s="50">
        <v>67</v>
      </c>
      <c r="C86" s="214"/>
      <c r="D86" s="50" t="s">
        <v>179</v>
      </c>
      <c r="E86" s="51" t="s">
        <v>719</v>
      </c>
      <c r="F86" s="70" t="s">
        <v>614</v>
      </c>
      <c r="G86" s="49"/>
      <c r="H86" s="106"/>
      <c r="I86" s="47"/>
      <c r="J86" s="47"/>
      <c r="K86" s="47"/>
      <c r="L86" s="47"/>
      <c r="M86" s="47"/>
      <c r="N86" s="47"/>
      <c r="O86" s="47"/>
    </row>
    <row r="87" spans="2:15" ht="39">
      <c r="B87" s="50">
        <v>68</v>
      </c>
      <c r="C87" s="214"/>
      <c r="D87" s="50" t="s">
        <v>176</v>
      </c>
      <c r="E87" s="51" t="s">
        <v>615</v>
      </c>
      <c r="F87" s="51" t="s">
        <v>622</v>
      </c>
      <c r="G87" s="49"/>
      <c r="H87" s="106"/>
      <c r="I87" s="106"/>
      <c r="J87" s="106"/>
      <c r="K87" s="106"/>
      <c r="L87" s="106"/>
      <c r="M87" s="106"/>
      <c r="N87" s="106"/>
      <c r="O87" s="106"/>
    </row>
    <row r="88" spans="2:15" ht="39">
      <c r="B88" s="50">
        <v>69</v>
      </c>
      <c r="C88" s="214"/>
      <c r="D88" s="50" t="s">
        <v>175</v>
      </c>
      <c r="E88" s="51" t="s">
        <v>616</v>
      </c>
      <c r="F88" s="51" t="s">
        <v>623</v>
      </c>
      <c r="G88" s="49"/>
      <c r="H88" s="106"/>
      <c r="I88" s="106"/>
      <c r="J88" s="106"/>
      <c r="K88" s="106"/>
      <c r="L88" s="106"/>
      <c r="M88" s="106"/>
      <c r="N88" s="106"/>
      <c r="O88" s="106"/>
    </row>
    <row r="89" spans="2:15" ht="39">
      <c r="B89" s="50">
        <v>70</v>
      </c>
      <c r="C89" s="214"/>
      <c r="D89" s="50" t="s">
        <v>174</v>
      </c>
      <c r="E89" s="51" t="s">
        <v>617</v>
      </c>
      <c r="F89" s="51" t="s">
        <v>622</v>
      </c>
      <c r="G89" s="49"/>
      <c r="H89" s="106"/>
      <c r="I89" s="106"/>
      <c r="J89" s="106"/>
      <c r="K89" s="106"/>
      <c r="L89" s="106"/>
      <c r="M89" s="106"/>
      <c r="N89" s="106"/>
      <c r="O89" s="106"/>
    </row>
    <row r="90" spans="2:15" ht="39">
      <c r="B90" s="50">
        <v>71</v>
      </c>
      <c r="C90" s="214"/>
      <c r="D90" s="50" t="s">
        <v>173</v>
      </c>
      <c r="E90" s="51" t="s">
        <v>618</v>
      </c>
      <c r="F90" s="51" t="s">
        <v>622</v>
      </c>
      <c r="G90" s="49"/>
      <c r="H90" s="106"/>
      <c r="I90" s="106"/>
      <c r="J90" s="106"/>
      <c r="K90" s="106"/>
      <c r="L90" s="106"/>
      <c r="M90" s="106"/>
      <c r="N90" s="106"/>
      <c r="O90" s="106"/>
    </row>
    <row r="91" spans="2:15" ht="39">
      <c r="B91" s="50">
        <v>72</v>
      </c>
      <c r="C91" s="214"/>
      <c r="D91" s="50" t="s">
        <v>172</v>
      </c>
      <c r="E91" s="51" t="s">
        <v>619</v>
      </c>
      <c r="F91" s="51" t="s">
        <v>622</v>
      </c>
      <c r="G91" s="49"/>
      <c r="H91" s="106"/>
      <c r="I91" s="106"/>
      <c r="J91" s="106"/>
      <c r="K91" s="106"/>
      <c r="L91" s="106"/>
      <c r="M91" s="106"/>
      <c r="N91" s="106"/>
      <c r="O91" s="106"/>
    </row>
    <row r="92" spans="2:15" ht="39">
      <c r="B92" s="50">
        <v>73</v>
      </c>
      <c r="C92" s="214"/>
      <c r="D92" s="50" t="s">
        <v>171</v>
      </c>
      <c r="E92" s="51" t="s">
        <v>620</v>
      </c>
      <c r="F92" s="51" t="s">
        <v>622</v>
      </c>
      <c r="G92" s="49"/>
      <c r="H92" s="106"/>
      <c r="I92" s="106"/>
      <c r="J92" s="106"/>
      <c r="K92" s="106"/>
      <c r="L92" s="106"/>
      <c r="M92" s="106"/>
      <c r="N92" s="106"/>
      <c r="O92" s="106"/>
    </row>
    <row r="93" spans="2:15" ht="52">
      <c r="B93" s="50">
        <v>74</v>
      </c>
      <c r="C93" s="214"/>
      <c r="D93" s="50" t="s">
        <v>170</v>
      </c>
      <c r="E93" s="51" t="s">
        <v>809</v>
      </c>
      <c r="F93" s="51" t="s">
        <v>626</v>
      </c>
      <c r="G93" s="49"/>
      <c r="H93" s="106"/>
      <c r="I93" s="106"/>
      <c r="J93" s="106"/>
      <c r="K93" s="106"/>
      <c r="L93" s="106"/>
      <c r="M93" s="106"/>
      <c r="N93" s="106"/>
      <c r="O93" s="106"/>
    </row>
    <row r="94" spans="2:15" ht="39">
      <c r="B94" s="50">
        <v>75</v>
      </c>
      <c r="C94" s="214"/>
      <c r="D94" s="50" t="s">
        <v>169</v>
      </c>
      <c r="E94" s="51" t="s">
        <v>621</v>
      </c>
      <c r="F94" s="51" t="s">
        <v>626</v>
      </c>
      <c r="G94" s="49"/>
      <c r="H94" s="106"/>
      <c r="I94" s="106"/>
      <c r="J94" s="106"/>
      <c r="K94" s="106"/>
      <c r="L94" s="106"/>
      <c r="M94" s="106"/>
      <c r="N94" s="106"/>
      <c r="O94" s="106"/>
    </row>
    <row r="95" spans="2:15">
      <c r="B95" s="50">
        <v>76</v>
      </c>
      <c r="C95" s="214"/>
      <c r="D95" s="96" t="s">
        <v>726</v>
      </c>
      <c r="E95" s="97"/>
      <c r="F95" s="97"/>
      <c r="G95" s="49"/>
      <c r="H95" s="47"/>
      <c r="I95" s="47"/>
      <c r="J95" s="47"/>
      <c r="K95" s="47"/>
      <c r="L95" s="47"/>
      <c r="M95" s="47"/>
      <c r="N95" s="47"/>
      <c r="O95" s="47"/>
    </row>
    <row r="96" spans="2:15" ht="26">
      <c r="B96" s="50">
        <v>77</v>
      </c>
      <c r="C96" s="214"/>
      <c r="D96" s="50" t="s">
        <v>168</v>
      </c>
      <c r="E96" s="54" t="s">
        <v>728</v>
      </c>
      <c r="F96" s="51" t="s">
        <v>167</v>
      </c>
      <c r="G96" s="49"/>
      <c r="H96" s="105"/>
      <c r="I96" s="47"/>
      <c r="J96" s="47"/>
      <c r="K96" s="47"/>
      <c r="L96" s="47"/>
      <c r="M96" s="47"/>
      <c r="N96" s="47"/>
      <c r="O96" s="47"/>
    </row>
    <row r="97" spans="2:15" ht="39">
      <c r="B97" s="50">
        <v>78</v>
      </c>
      <c r="C97" s="214"/>
      <c r="D97" s="50" t="s">
        <v>166</v>
      </c>
      <c r="E97" s="51" t="s">
        <v>727</v>
      </c>
      <c r="F97" s="54" t="s">
        <v>725</v>
      </c>
      <c r="G97" s="49"/>
      <c r="H97" s="105"/>
      <c r="I97" s="105"/>
      <c r="J97" s="105"/>
      <c r="K97" s="105"/>
      <c r="L97" s="47"/>
      <c r="M97" s="105"/>
      <c r="N97" s="105"/>
      <c r="O97" s="105"/>
    </row>
    <row r="98" spans="2:15">
      <c r="B98" s="50">
        <v>79</v>
      </c>
      <c r="C98" s="214"/>
      <c r="D98" s="96" t="s">
        <v>164</v>
      </c>
      <c r="E98" s="97"/>
      <c r="F98" s="97"/>
      <c r="G98" s="49"/>
      <c r="H98" s="47"/>
      <c r="I98" s="47"/>
      <c r="J98" s="47"/>
      <c r="K98" s="47"/>
      <c r="L98" s="47"/>
      <c r="M98" s="47"/>
      <c r="N98" s="47"/>
      <c r="O98" s="47"/>
    </row>
    <row r="99" spans="2:15" ht="39">
      <c r="B99" s="50">
        <v>80</v>
      </c>
      <c r="C99" s="214"/>
      <c r="D99" s="50" t="s">
        <v>163</v>
      </c>
      <c r="E99" s="51" t="s">
        <v>624</v>
      </c>
      <c r="F99" s="51" t="s">
        <v>626</v>
      </c>
      <c r="G99" s="49"/>
      <c r="H99" s="106"/>
      <c r="I99" s="106"/>
      <c r="J99" s="106"/>
      <c r="K99" s="106"/>
      <c r="L99" s="106"/>
      <c r="M99" s="106"/>
      <c r="N99" s="106"/>
      <c r="O99" s="108"/>
    </row>
    <row r="100" spans="2:15" ht="39">
      <c r="B100" s="50">
        <v>81</v>
      </c>
      <c r="C100" s="214"/>
      <c r="D100" s="50" t="s">
        <v>162</v>
      </c>
      <c r="E100" s="51" t="s">
        <v>625</v>
      </c>
      <c r="F100" s="51" t="s">
        <v>626</v>
      </c>
      <c r="G100" s="49"/>
      <c r="H100" s="106"/>
      <c r="I100" s="106"/>
      <c r="J100" s="106"/>
      <c r="K100" s="106"/>
      <c r="L100" s="106"/>
      <c r="M100" s="106"/>
      <c r="N100" s="106"/>
      <c r="O100" s="108"/>
    </row>
    <row r="101" spans="2:15">
      <c r="B101" s="50">
        <v>82</v>
      </c>
      <c r="C101" s="214"/>
      <c r="D101" s="96" t="s">
        <v>89</v>
      </c>
      <c r="E101" s="97"/>
      <c r="F101" s="96"/>
      <c r="G101" s="49"/>
      <c r="H101" s="47"/>
      <c r="I101" s="47"/>
      <c r="J101" s="47"/>
      <c r="K101" s="47"/>
      <c r="L101" s="47"/>
      <c r="M101" s="47"/>
      <c r="N101" s="47"/>
      <c r="O101" s="47"/>
    </row>
    <row r="102" spans="2:15" ht="39">
      <c r="B102" s="50">
        <v>83</v>
      </c>
      <c r="C102" s="214"/>
      <c r="D102" s="50" t="s">
        <v>88</v>
      </c>
      <c r="E102" s="51" t="s">
        <v>1081</v>
      </c>
      <c r="F102" s="50" t="s">
        <v>1080</v>
      </c>
      <c r="G102" s="49"/>
      <c r="H102" s="106"/>
      <c r="I102" s="106"/>
      <c r="J102" s="106"/>
      <c r="K102" s="106"/>
      <c r="L102" s="106"/>
      <c r="M102" s="106"/>
      <c r="N102" s="106"/>
      <c r="O102" s="106"/>
    </row>
    <row r="103" spans="2:15" ht="52">
      <c r="B103" s="50">
        <v>84</v>
      </c>
      <c r="C103" s="214"/>
      <c r="D103" s="201" t="s">
        <v>86</v>
      </c>
      <c r="E103" s="51" t="s">
        <v>1082</v>
      </c>
      <c r="F103" s="50" t="s">
        <v>695</v>
      </c>
      <c r="G103" s="49"/>
      <c r="H103" s="106"/>
      <c r="I103" s="106"/>
      <c r="J103" s="106"/>
      <c r="K103" s="106"/>
      <c r="L103" s="106"/>
      <c r="M103" s="106"/>
      <c r="N103" s="106"/>
      <c r="O103" s="106"/>
    </row>
    <row r="104" spans="2:15">
      <c r="B104" s="50">
        <v>85</v>
      </c>
      <c r="C104" s="214"/>
      <c r="D104" s="202"/>
      <c r="E104" s="51" t="s">
        <v>1083</v>
      </c>
      <c r="F104" s="50" t="s">
        <v>1084</v>
      </c>
      <c r="G104" s="49"/>
      <c r="H104" s="105"/>
      <c r="I104" s="105"/>
      <c r="J104" s="105"/>
      <c r="K104" s="105"/>
      <c r="L104" s="105"/>
      <c r="M104" s="105"/>
      <c r="N104" s="105"/>
      <c r="O104" s="105"/>
    </row>
    <row r="105" spans="2:15">
      <c r="B105" s="50">
        <v>86</v>
      </c>
      <c r="C105" s="214"/>
      <c r="D105" s="50" t="s">
        <v>1077</v>
      </c>
      <c r="E105" s="51" t="s">
        <v>1089</v>
      </c>
      <c r="F105" s="50" t="s">
        <v>1090</v>
      </c>
      <c r="G105" s="49"/>
      <c r="H105" s="105"/>
      <c r="I105" s="105"/>
      <c r="J105" s="105"/>
      <c r="K105" s="105"/>
      <c r="L105" s="105"/>
      <c r="M105" s="105"/>
      <c r="N105" s="105"/>
      <c r="O105" s="105"/>
    </row>
    <row r="106" spans="2:15" ht="156">
      <c r="B106" s="50">
        <v>87</v>
      </c>
      <c r="C106" s="214"/>
      <c r="D106" s="50" t="s">
        <v>1093</v>
      </c>
      <c r="E106" s="51" t="s">
        <v>1094</v>
      </c>
      <c r="F106" s="51" t="s">
        <v>1101</v>
      </c>
      <c r="G106" s="49"/>
      <c r="H106" s="105"/>
      <c r="I106" s="105"/>
      <c r="J106" s="105"/>
      <c r="K106" s="105"/>
      <c r="L106" s="105"/>
      <c r="M106" s="105"/>
      <c r="N106" s="105"/>
      <c r="O106" s="105"/>
    </row>
    <row r="107" spans="2:15" ht="104">
      <c r="B107" s="50">
        <v>88</v>
      </c>
      <c r="C107" s="214"/>
      <c r="D107" s="50" t="s">
        <v>85</v>
      </c>
      <c r="E107" s="51" t="s">
        <v>1078</v>
      </c>
      <c r="F107" s="51" t="s">
        <v>712</v>
      </c>
      <c r="G107" s="49"/>
      <c r="H107" s="105"/>
      <c r="I107" s="105"/>
      <c r="J107" s="105"/>
      <c r="K107" s="105"/>
      <c r="L107" s="105"/>
      <c r="M107" s="105"/>
      <c r="N107" s="105"/>
      <c r="O107" s="105"/>
    </row>
    <row r="108" spans="2:15">
      <c r="B108" s="50">
        <v>89</v>
      </c>
      <c r="C108" s="207" t="s">
        <v>161</v>
      </c>
      <c r="D108" s="96" t="s">
        <v>115</v>
      </c>
      <c r="E108" s="97"/>
      <c r="F108" s="96"/>
      <c r="G108" s="49"/>
      <c r="H108" s="47"/>
      <c r="I108" s="47"/>
      <c r="J108" s="47"/>
      <c r="K108" s="47"/>
      <c r="L108" s="47"/>
      <c r="M108" s="47"/>
      <c r="N108" s="47"/>
      <c r="O108" s="47"/>
    </row>
    <row r="109" spans="2:15">
      <c r="B109" s="50">
        <v>90</v>
      </c>
      <c r="C109" s="208"/>
      <c r="D109" s="50" t="s">
        <v>160</v>
      </c>
      <c r="E109" s="51" t="s">
        <v>159</v>
      </c>
      <c r="F109" s="50" t="s">
        <v>81</v>
      </c>
      <c r="G109" s="49"/>
      <c r="H109" s="106"/>
      <c r="I109" s="106"/>
      <c r="J109" s="106"/>
      <c r="K109" s="106"/>
      <c r="L109" s="106"/>
      <c r="M109" s="106"/>
      <c r="N109" s="106"/>
      <c r="O109" s="106"/>
    </row>
    <row r="110" spans="2:15" ht="39">
      <c r="B110" s="50">
        <v>91</v>
      </c>
      <c r="C110" s="208"/>
      <c r="D110" s="50" t="s">
        <v>113</v>
      </c>
      <c r="E110" s="51" t="s">
        <v>240</v>
      </c>
      <c r="F110" s="51" t="s">
        <v>608</v>
      </c>
      <c r="G110" s="49"/>
      <c r="H110" s="106"/>
      <c r="I110" s="47"/>
      <c r="J110" s="47"/>
      <c r="K110" s="47"/>
      <c r="L110" s="106"/>
      <c r="M110" s="47"/>
      <c r="N110" s="47"/>
      <c r="O110" s="47"/>
    </row>
    <row r="111" spans="2:15" ht="65">
      <c r="B111" s="50">
        <v>92</v>
      </c>
      <c r="C111" s="208"/>
      <c r="D111" s="50" t="s">
        <v>158</v>
      </c>
      <c r="E111" s="51" t="s">
        <v>810</v>
      </c>
      <c r="F111" s="51" t="s">
        <v>730</v>
      </c>
      <c r="G111" s="49"/>
      <c r="H111" s="106"/>
      <c r="I111" s="106"/>
      <c r="J111" s="106"/>
      <c r="K111" s="106"/>
      <c r="L111" s="106"/>
      <c r="M111" s="106"/>
      <c r="N111" s="106"/>
      <c r="O111" s="106"/>
    </row>
    <row r="112" spans="2:15" ht="52">
      <c r="B112" s="50">
        <v>93</v>
      </c>
      <c r="C112" s="208"/>
      <c r="D112" s="50" t="s">
        <v>156</v>
      </c>
      <c r="E112" s="51" t="s">
        <v>1066</v>
      </c>
      <c r="F112" s="50" t="s">
        <v>734</v>
      </c>
      <c r="G112" s="49"/>
      <c r="H112" s="69" t="s">
        <v>1062</v>
      </c>
      <c r="I112" s="105"/>
      <c r="J112" s="105"/>
      <c r="K112" s="105"/>
      <c r="L112" s="105"/>
      <c r="M112" s="105"/>
      <c r="N112" s="105"/>
      <c r="O112" s="105"/>
    </row>
    <row r="113" spans="2:15">
      <c r="B113" s="50">
        <v>94</v>
      </c>
      <c r="C113" s="208"/>
      <c r="D113" s="50" t="s">
        <v>157</v>
      </c>
      <c r="E113" s="51" t="s">
        <v>679</v>
      </c>
      <c r="F113" s="50" t="s">
        <v>612</v>
      </c>
      <c r="G113" s="49"/>
      <c r="H113" s="69" t="s">
        <v>579</v>
      </c>
      <c r="I113" s="105"/>
      <c r="J113" s="105"/>
      <c r="K113" s="105"/>
      <c r="L113" s="105"/>
      <c r="M113" s="105"/>
      <c r="N113" s="105"/>
      <c r="O113" s="105"/>
    </row>
    <row r="114" spans="2:15" ht="65">
      <c r="B114" s="50">
        <v>95</v>
      </c>
      <c r="C114" s="208"/>
      <c r="D114" s="50" t="s">
        <v>156</v>
      </c>
      <c r="E114" s="51" t="s">
        <v>1067</v>
      </c>
      <c r="F114" s="50" t="s">
        <v>734</v>
      </c>
      <c r="G114" s="49"/>
      <c r="H114" s="69" t="s">
        <v>1062</v>
      </c>
      <c r="I114" s="105"/>
      <c r="J114" s="105"/>
      <c r="K114" s="105"/>
      <c r="L114" s="105"/>
      <c r="M114" s="105"/>
      <c r="N114" s="105"/>
      <c r="O114" s="105"/>
    </row>
    <row r="115" spans="2:15">
      <c r="B115" s="50">
        <v>96</v>
      </c>
      <c r="C115" s="208"/>
      <c r="D115" s="50" t="s">
        <v>155</v>
      </c>
      <c r="E115" s="51" t="s">
        <v>811</v>
      </c>
      <c r="F115" s="50" t="s">
        <v>612</v>
      </c>
      <c r="G115" s="49"/>
      <c r="H115" s="48" t="s">
        <v>1063</v>
      </c>
      <c r="I115" s="105"/>
      <c r="J115" s="105"/>
      <c r="K115" s="105"/>
      <c r="L115" s="105"/>
      <c r="M115" s="105"/>
      <c r="N115" s="105"/>
      <c r="O115" s="105"/>
    </row>
    <row r="116" spans="2:15">
      <c r="B116" s="50">
        <v>97</v>
      </c>
      <c r="C116" s="208"/>
      <c r="D116" s="50" t="s">
        <v>154</v>
      </c>
      <c r="E116" s="51" t="s">
        <v>153</v>
      </c>
      <c r="F116" s="50" t="s">
        <v>81</v>
      </c>
      <c r="G116" s="49"/>
      <c r="H116" s="106"/>
      <c r="I116" s="106"/>
      <c r="J116" s="106"/>
      <c r="K116" s="106"/>
      <c r="L116" s="106"/>
      <c r="M116" s="106"/>
      <c r="N116" s="106"/>
      <c r="O116" s="106"/>
    </row>
    <row r="117" spans="2:15">
      <c r="B117" s="50">
        <v>98</v>
      </c>
      <c r="C117" s="208"/>
      <c r="D117" s="96" t="s">
        <v>1071</v>
      </c>
      <c r="E117" s="97"/>
      <c r="F117" s="96"/>
      <c r="G117" s="49"/>
      <c r="H117" s="47"/>
      <c r="I117" s="47"/>
      <c r="J117" s="47"/>
      <c r="K117" s="47"/>
      <c r="L117" s="47"/>
      <c r="M117" s="47"/>
      <c r="N117" s="47"/>
      <c r="O117" s="47"/>
    </row>
    <row r="118" spans="2:15">
      <c r="B118" s="50">
        <v>99</v>
      </c>
      <c r="C118" s="208"/>
      <c r="D118" s="50" t="s">
        <v>83</v>
      </c>
      <c r="E118" s="51" t="s">
        <v>82</v>
      </c>
      <c r="F118" s="50" t="s">
        <v>81</v>
      </c>
      <c r="G118" s="49"/>
      <c r="H118" s="106"/>
      <c r="I118" s="47"/>
      <c r="J118" s="47"/>
      <c r="K118" s="47"/>
      <c r="L118" s="106"/>
      <c r="M118" s="47"/>
      <c r="N118" s="47"/>
      <c r="O118" s="47"/>
    </row>
    <row r="119" spans="2:15">
      <c r="B119" s="50">
        <v>100</v>
      </c>
      <c r="C119" s="208"/>
      <c r="D119" s="50" t="s">
        <v>80</v>
      </c>
      <c r="E119" s="51" t="s">
        <v>79</v>
      </c>
      <c r="F119" s="50" t="s">
        <v>612</v>
      </c>
      <c r="G119" s="49"/>
      <c r="H119" s="105"/>
      <c r="I119" s="47"/>
      <c r="J119" s="47"/>
      <c r="K119" s="47"/>
      <c r="L119" s="105"/>
      <c r="M119" s="47"/>
      <c r="N119" s="47"/>
      <c r="O119" s="47"/>
    </row>
    <row r="120" spans="2:15">
      <c r="B120" s="50">
        <v>101</v>
      </c>
      <c r="C120" s="208"/>
      <c r="D120" s="96" t="s">
        <v>107</v>
      </c>
      <c r="E120" s="97"/>
      <c r="F120" s="96"/>
      <c r="G120" s="49"/>
      <c r="H120" s="47"/>
      <c r="I120" s="47"/>
      <c r="J120" s="47"/>
      <c r="K120" s="47"/>
      <c r="L120" s="47"/>
      <c r="M120" s="47"/>
      <c r="N120" s="47"/>
      <c r="O120" s="47"/>
    </row>
    <row r="121" spans="2:15" ht="39">
      <c r="B121" s="50">
        <v>102</v>
      </c>
      <c r="C121" s="208"/>
      <c r="D121" s="50" t="s">
        <v>106</v>
      </c>
      <c r="E121" s="51" t="s">
        <v>629</v>
      </c>
      <c r="F121" s="51" t="s">
        <v>690</v>
      </c>
      <c r="G121" s="49"/>
      <c r="H121" s="106"/>
      <c r="I121" s="106"/>
      <c r="J121" s="106"/>
      <c r="K121" s="106"/>
      <c r="L121" s="106"/>
      <c r="M121" s="106"/>
      <c r="N121" s="106"/>
      <c r="O121" s="106"/>
    </row>
    <row r="122" spans="2:15">
      <c r="B122" s="50">
        <v>103</v>
      </c>
      <c r="C122" s="208"/>
      <c r="D122" s="96" t="s">
        <v>726</v>
      </c>
      <c r="E122" s="97"/>
      <c r="F122" s="97"/>
      <c r="G122" s="49"/>
      <c r="H122" s="47"/>
      <c r="I122" s="47"/>
      <c r="J122" s="47"/>
      <c r="K122" s="47"/>
      <c r="L122" s="47"/>
      <c r="M122" s="47"/>
      <c r="N122" s="47"/>
      <c r="O122" s="47"/>
    </row>
    <row r="123" spans="2:15" ht="26">
      <c r="B123" s="50">
        <v>104</v>
      </c>
      <c r="C123" s="208"/>
      <c r="D123" s="50" t="s">
        <v>168</v>
      </c>
      <c r="E123" s="54" t="s">
        <v>728</v>
      </c>
      <c r="F123" s="51" t="s">
        <v>741</v>
      </c>
      <c r="G123" s="49"/>
      <c r="H123" s="105"/>
      <c r="I123" s="47"/>
      <c r="J123" s="47"/>
      <c r="K123" s="47"/>
      <c r="L123" s="47"/>
      <c r="M123" s="47"/>
      <c r="N123" s="47"/>
      <c r="O123" s="47"/>
    </row>
    <row r="124" spans="2:15" ht="52">
      <c r="B124" s="50">
        <v>105</v>
      </c>
      <c r="C124" s="208"/>
      <c r="D124" s="50" t="s">
        <v>166</v>
      </c>
      <c r="E124" s="51" t="s">
        <v>727</v>
      </c>
      <c r="F124" s="54" t="s">
        <v>740</v>
      </c>
      <c r="G124" s="49"/>
      <c r="H124" s="105"/>
      <c r="I124" s="105"/>
      <c r="J124" s="105"/>
      <c r="K124" s="105"/>
      <c r="L124" s="47"/>
      <c r="M124" s="105"/>
      <c r="N124" s="105"/>
      <c r="O124" s="105"/>
    </row>
    <row r="125" spans="2:15">
      <c r="B125" s="50">
        <v>106</v>
      </c>
      <c r="C125" s="208"/>
      <c r="D125" s="96" t="s">
        <v>89</v>
      </c>
      <c r="E125" s="97"/>
      <c r="F125" s="96"/>
      <c r="G125" s="49"/>
      <c r="H125" s="47"/>
      <c r="I125" s="47"/>
      <c r="J125" s="47"/>
      <c r="K125" s="47"/>
      <c r="L125" s="47"/>
      <c r="M125" s="47"/>
      <c r="N125" s="47"/>
      <c r="O125" s="47"/>
    </row>
    <row r="126" spans="2:15" ht="39">
      <c r="B126" s="50">
        <v>107</v>
      </c>
      <c r="C126" s="208"/>
      <c r="D126" s="50" t="s">
        <v>88</v>
      </c>
      <c r="E126" s="51" t="s">
        <v>1081</v>
      </c>
      <c r="F126" s="50" t="s">
        <v>1080</v>
      </c>
      <c r="G126" s="49"/>
      <c r="H126" s="106"/>
      <c r="I126" s="106"/>
      <c r="J126" s="106"/>
      <c r="K126" s="106"/>
      <c r="L126" s="106"/>
      <c r="M126" s="106"/>
      <c r="N126" s="106"/>
      <c r="O126" s="106"/>
    </row>
    <row r="127" spans="2:15" ht="52">
      <c r="B127" s="50">
        <v>108</v>
      </c>
      <c r="C127" s="208"/>
      <c r="D127" s="201" t="s">
        <v>86</v>
      </c>
      <c r="E127" s="51" t="s">
        <v>1082</v>
      </c>
      <c r="F127" s="50" t="s">
        <v>695</v>
      </c>
      <c r="G127" s="49"/>
      <c r="H127" s="106"/>
      <c r="I127" s="106"/>
      <c r="J127" s="106"/>
      <c r="K127" s="106"/>
      <c r="L127" s="106"/>
      <c r="M127" s="106"/>
      <c r="N127" s="106"/>
      <c r="O127" s="106"/>
    </row>
    <row r="128" spans="2:15">
      <c r="B128" s="50">
        <v>109</v>
      </c>
      <c r="C128" s="208"/>
      <c r="D128" s="202"/>
      <c r="E128" s="51" t="s">
        <v>1083</v>
      </c>
      <c r="F128" s="50" t="s">
        <v>1084</v>
      </c>
      <c r="G128" s="49"/>
      <c r="H128" s="105"/>
      <c r="I128" s="105"/>
      <c r="J128" s="105"/>
      <c r="K128" s="105"/>
      <c r="L128" s="105"/>
      <c r="M128" s="105"/>
      <c r="N128" s="105"/>
      <c r="O128" s="105"/>
    </row>
    <row r="129" spans="2:15">
      <c r="B129" s="50">
        <v>110</v>
      </c>
      <c r="C129" s="208"/>
      <c r="D129" s="50" t="s">
        <v>1077</v>
      </c>
      <c r="E129" s="51" t="s">
        <v>1089</v>
      </c>
      <c r="F129" s="50" t="s">
        <v>1090</v>
      </c>
      <c r="G129" s="49"/>
      <c r="H129" s="105"/>
      <c r="I129" s="105"/>
      <c r="J129" s="105"/>
      <c r="K129" s="105"/>
      <c r="L129" s="105"/>
      <c r="M129" s="105"/>
      <c r="N129" s="105"/>
      <c r="O129" s="105"/>
    </row>
    <row r="130" spans="2:15" ht="143">
      <c r="B130" s="50">
        <v>111</v>
      </c>
      <c r="C130" s="208"/>
      <c r="D130" s="50" t="s">
        <v>1093</v>
      </c>
      <c r="E130" s="51" t="s">
        <v>1094</v>
      </c>
      <c r="F130" s="51" t="s">
        <v>1102</v>
      </c>
      <c r="G130" s="49"/>
      <c r="H130" s="105"/>
      <c r="I130" s="105"/>
      <c r="J130" s="105"/>
      <c r="K130" s="105"/>
      <c r="L130" s="105"/>
      <c r="M130" s="105"/>
      <c r="N130" s="105"/>
      <c r="O130" s="105"/>
    </row>
    <row r="131" spans="2:15" ht="122.25" customHeight="1">
      <c r="B131" s="50">
        <v>112</v>
      </c>
      <c r="C131" s="209"/>
      <c r="D131" s="50" t="s">
        <v>85</v>
      </c>
      <c r="E131" s="51" t="s">
        <v>1078</v>
      </c>
      <c r="F131" s="51" t="s">
        <v>712</v>
      </c>
      <c r="G131" s="49"/>
      <c r="H131" s="105"/>
      <c r="I131" s="105"/>
      <c r="J131" s="105"/>
      <c r="K131" s="105"/>
      <c r="L131" s="105"/>
      <c r="M131" s="105"/>
      <c r="N131" s="105"/>
      <c r="O131" s="105"/>
    </row>
    <row r="132" spans="2:15">
      <c r="B132" s="50">
        <v>113</v>
      </c>
      <c r="C132" s="207" t="s">
        <v>152</v>
      </c>
      <c r="D132" s="96" t="s">
        <v>115</v>
      </c>
      <c r="E132" s="97"/>
      <c r="F132" s="96"/>
      <c r="G132" s="49"/>
      <c r="H132" s="47"/>
      <c r="I132" s="47"/>
      <c r="J132" s="47"/>
      <c r="K132" s="47"/>
      <c r="L132" s="47"/>
      <c r="M132" s="47"/>
      <c r="N132" s="47"/>
      <c r="O132" s="47"/>
    </row>
    <row r="133" spans="2:15">
      <c r="B133" s="50">
        <v>114</v>
      </c>
      <c r="C133" s="208"/>
      <c r="D133" s="50" t="s">
        <v>151</v>
      </c>
      <c r="E133" s="51" t="s">
        <v>150</v>
      </c>
      <c r="F133" s="50" t="s">
        <v>87</v>
      </c>
      <c r="G133" s="49"/>
      <c r="H133" s="106"/>
      <c r="I133" s="106"/>
      <c r="J133" s="106"/>
      <c r="K133" s="106"/>
      <c r="L133" s="106"/>
      <c r="M133" s="106"/>
      <c r="N133" s="106"/>
      <c r="O133" s="106"/>
    </row>
    <row r="134" spans="2:15" ht="39">
      <c r="B134" s="50">
        <v>115</v>
      </c>
      <c r="C134" s="208"/>
      <c r="D134" s="50" t="s">
        <v>113</v>
      </c>
      <c r="E134" s="51" t="s">
        <v>240</v>
      </c>
      <c r="F134" s="51" t="s">
        <v>608</v>
      </c>
      <c r="G134" s="49"/>
      <c r="H134" s="106"/>
      <c r="I134" s="47"/>
      <c r="J134" s="47"/>
      <c r="K134" s="47"/>
      <c r="L134" s="106"/>
      <c r="M134" s="47"/>
      <c r="N134" s="47"/>
      <c r="O134" s="47"/>
    </row>
    <row r="135" spans="2:15" ht="52">
      <c r="B135" s="50">
        <v>116</v>
      </c>
      <c r="C135" s="208"/>
      <c r="D135" s="50" t="s">
        <v>149</v>
      </c>
      <c r="E135" s="51" t="s">
        <v>148</v>
      </c>
      <c r="F135" s="50" t="s">
        <v>147</v>
      </c>
      <c r="G135" s="49"/>
      <c r="H135" s="111" t="s">
        <v>743</v>
      </c>
      <c r="I135" s="106"/>
      <c r="J135" s="106"/>
      <c r="K135" s="106"/>
      <c r="L135" s="106"/>
      <c r="M135" s="106"/>
      <c r="N135" s="106"/>
      <c r="O135" s="106"/>
    </row>
    <row r="136" spans="2:15">
      <c r="B136" s="50">
        <v>117</v>
      </c>
      <c r="C136" s="208"/>
      <c r="D136" s="68" t="s">
        <v>146</v>
      </c>
      <c r="E136" s="51" t="s">
        <v>145</v>
      </c>
      <c r="F136" s="50" t="s">
        <v>87</v>
      </c>
      <c r="G136" s="49"/>
      <c r="H136" s="106"/>
      <c r="I136" s="47"/>
      <c r="J136" s="47"/>
      <c r="K136" s="47"/>
      <c r="L136" s="106"/>
      <c r="M136" s="47"/>
      <c r="N136" s="47"/>
      <c r="O136" s="47"/>
    </row>
    <row r="137" spans="2:15">
      <c r="B137" s="50">
        <v>118</v>
      </c>
      <c r="C137" s="208"/>
      <c r="D137" s="68" t="s">
        <v>144</v>
      </c>
      <c r="E137" s="51" t="s">
        <v>143</v>
      </c>
      <c r="F137" s="50" t="s">
        <v>87</v>
      </c>
      <c r="G137" s="49"/>
      <c r="H137" s="106"/>
      <c r="I137" s="47"/>
      <c r="J137" s="47"/>
      <c r="K137" s="47"/>
      <c r="L137" s="106"/>
      <c r="M137" s="47"/>
      <c r="N137" s="47"/>
      <c r="O137" s="47"/>
    </row>
    <row r="138" spans="2:15">
      <c r="B138" s="50">
        <v>119</v>
      </c>
      <c r="C138" s="208"/>
      <c r="D138" s="68" t="s">
        <v>142</v>
      </c>
      <c r="E138" s="51" t="s">
        <v>141</v>
      </c>
      <c r="F138" s="50" t="s">
        <v>87</v>
      </c>
      <c r="G138" s="49"/>
      <c r="H138" s="106"/>
      <c r="I138" s="47"/>
      <c r="J138" s="47"/>
      <c r="K138" s="47"/>
      <c r="L138" s="106"/>
      <c r="M138" s="47"/>
      <c r="N138" s="47"/>
      <c r="O138" s="47"/>
    </row>
    <row r="139" spans="2:15" ht="39">
      <c r="B139" s="50">
        <v>120</v>
      </c>
      <c r="C139" s="208"/>
      <c r="D139" s="68" t="s">
        <v>140</v>
      </c>
      <c r="E139" s="51" t="s">
        <v>812</v>
      </c>
      <c r="F139" s="50" t="s">
        <v>81</v>
      </c>
      <c r="G139" s="49"/>
      <c r="H139" s="106"/>
      <c r="I139" s="47"/>
      <c r="J139" s="47"/>
      <c r="K139" s="47"/>
      <c r="L139" s="106"/>
      <c r="M139" s="47"/>
      <c r="N139" s="47"/>
      <c r="O139" s="47"/>
    </row>
    <row r="140" spans="2:15">
      <c r="B140" s="50">
        <v>121</v>
      </c>
      <c r="C140" s="208"/>
      <c r="D140" s="203" t="s">
        <v>139</v>
      </c>
      <c r="E140" s="51" t="s">
        <v>138</v>
      </c>
      <c r="F140" s="50" t="s">
        <v>81</v>
      </c>
      <c r="G140" s="49"/>
      <c r="H140" s="106"/>
      <c r="I140" s="47"/>
      <c r="J140" s="47"/>
      <c r="K140" s="47"/>
      <c r="L140" s="47"/>
      <c r="M140" s="47"/>
      <c r="N140" s="47"/>
      <c r="O140" s="47"/>
    </row>
    <row r="141" spans="2:15">
      <c r="B141" s="50">
        <v>122</v>
      </c>
      <c r="C141" s="208"/>
      <c r="D141" s="204"/>
      <c r="E141" s="51" t="s">
        <v>1096</v>
      </c>
      <c r="F141" s="50" t="s">
        <v>81</v>
      </c>
      <c r="G141" s="49"/>
      <c r="H141" s="106"/>
      <c r="I141" s="47"/>
      <c r="J141" s="47"/>
      <c r="K141" s="47"/>
      <c r="L141" s="47"/>
      <c r="M141" s="47"/>
      <c r="N141" s="47"/>
      <c r="O141" s="47"/>
    </row>
    <row r="142" spans="2:15">
      <c r="B142" s="50">
        <v>123</v>
      </c>
      <c r="C142" s="208"/>
      <c r="D142" s="204"/>
      <c r="E142" s="51" t="s">
        <v>1097</v>
      </c>
      <c r="F142" s="50" t="s">
        <v>81</v>
      </c>
      <c r="G142" s="49"/>
      <c r="H142" s="106"/>
      <c r="I142" s="47"/>
      <c r="J142" s="47"/>
      <c r="K142" s="47"/>
      <c r="L142" s="47"/>
      <c r="M142" s="47"/>
      <c r="N142" s="47"/>
      <c r="O142" s="47"/>
    </row>
    <row r="143" spans="2:15">
      <c r="B143" s="50">
        <v>124</v>
      </c>
      <c r="C143" s="208"/>
      <c r="D143" s="205"/>
      <c r="E143" s="51" t="s">
        <v>1098</v>
      </c>
      <c r="F143" s="50" t="s">
        <v>81</v>
      </c>
      <c r="G143" s="49"/>
      <c r="H143" s="106"/>
      <c r="I143" s="47"/>
      <c r="J143" s="47"/>
      <c r="K143" s="47"/>
      <c r="L143" s="47"/>
      <c r="M143" s="47"/>
      <c r="N143" s="47"/>
      <c r="O143" s="47"/>
    </row>
    <row r="144" spans="2:15">
      <c r="B144" s="50">
        <v>125</v>
      </c>
      <c r="C144" s="208"/>
      <c r="D144" s="96" t="s">
        <v>1072</v>
      </c>
      <c r="E144" s="97"/>
      <c r="F144" s="96"/>
      <c r="G144" s="49"/>
      <c r="H144" s="47"/>
      <c r="I144" s="47"/>
      <c r="J144" s="47"/>
      <c r="K144" s="47"/>
      <c r="L144" s="47"/>
      <c r="M144" s="47"/>
      <c r="N144" s="47"/>
      <c r="O144" s="47"/>
    </row>
    <row r="145" spans="2:15">
      <c r="B145" s="50">
        <v>126</v>
      </c>
      <c r="C145" s="208"/>
      <c r="D145" s="50" t="s">
        <v>137</v>
      </c>
      <c r="E145" s="51" t="s">
        <v>136</v>
      </c>
      <c r="F145" s="51" t="s">
        <v>81</v>
      </c>
      <c r="G145" s="49"/>
      <c r="H145" s="106"/>
      <c r="I145" s="106"/>
      <c r="J145" s="106"/>
      <c r="K145" s="106"/>
      <c r="L145" s="106"/>
      <c r="M145" s="106"/>
      <c r="N145" s="106"/>
      <c r="O145" s="106"/>
    </row>
    <row r="146" spans="2:15">
      <c r="B146" s="50">
        <v>127</v>
      </c>
      <c r="C146" s="208"/>
      <c r="D146" s="50" t="s">
        <v>125</v>
      </c>
      <c r="E146" s="51" t="s">
        <v>124</v>
      </c>
      <c r="F146" s="50" t="s">
        <v>612</v>
      </c>
      <c r="G146" s="49"/>
      <c r="H146" s="105" t="s">
        <v>580</v>
      </c>
      <c r="I146" s="105"/>
      <c r="J146" s="105"/>
      <c r="K146" s="105"/>
      <c r="L146" s="105"/>
      <c r="M146" s="105"/>
      <c r="N146" s="105"/>
      <c r="O146" s="105"/>
    </row>
    <row r="147" spans="2:15">
      <c r="B147" s="50">
        <v>128</v>
      </c>
      <c r="C147" s="208"/>
      <c r="D147" s="50" t="s">
        <v>135</v>
      </c>
      <c r="E147" s="51" t="s">
        <v>134</v>
      </c>
      <c r="F147" s="51" t="s">
        <v>81</v>
      </c>
      <c r="G147" s="49"/>
      <c r="H147" s="106"/>
      <c r="I147" s="106"/>
      <c r="J147" s="106"/>
      <c r="K147" s="106"/>
      <c r="L147" s="106"/>
      <c r="M147" s="106"/>
      <c r="N147" s="106"/>
      <c r="O147" s="106"/>
    </row>
    <row r="148" spans="2:15">
      <c r="B148" s="50">
        <v>129</v>
      </c>
      <c r="C148" s="208"/>
      <c r="D148" s="50" t="s">
        <v>133</v>
      </c>
      <c r="E148" s="51" t="s">
        <v>132</v>
      </c>
      <c r="F148" s="50" t="s">
        <v>612</v>
      </c>
      <c r="G148" s="49"/>
      <c r="H148" s="105" t="s">
        <v>581</v>
      </c>
      <c r="I148" s="105"/>
      <c r="J148" s="105"/>
      <c r="K148" s="105"/>
      <c r="L148" s="105"/>
      <c r="M148" s="105"/>
      <c r="N148" s="105"/>
      <c r="O148" s="105"/>
    </row>
    <row r="149" spans="2:15">
      <c r="B149" s="50">
        <v>130</v>
      </c>
      <c r="C149" s="208"/>
      <c r="D149" s="50" t="s">
        <v>131</v>
      </c>
      <c r="E149" s="51" t="s">
        <v>130</v>
      </c>
      <c r="F149" s="50" t="s">
        <v>81</v>
      </c>
      <c r="G149" s="49"/>
      <c r="H149" s="106"/>
      <c r="I149" s="47"/>
      <c r="J149" s="47"/>
      <c r="K149" s="47"/>
      <c r="L149" s="106"/>
      <c r="M149" s="47"/>
      <c r="N149" s="47"/>
      <c r="O149" s="47"/>
    </row>
    <row r="150" spans="2:15">
      <c r="B150" s="50">
        <v>131</v>
      </c>
      <c r="C150" s="208"/>
      <c r="D150" s="50" t="s">
        <v>129</v>
      </c>
      <c r="E150" s="51" t="s">
        <v>128</v>
      </c>
      <c r="F150" s="50" t="s">
        <v>612</v>
      </c>
      <c r="G150" s="49"/>
      <c r="H150" s="105"/>
      <c r="I150" s="47"/>
      <c r="J150" s="47"/>
      <c r="K150" s="47"/>
      <c r="L150" s="105"/>
      <c r="M150" s="47"/>
      <c r="N150" s="47"/>
      <c r="O150" s="47"/>
    </row>
    <row r="151" spans="2:15">
      <c r="B151" s="50">
        <v>132</v>
      </c>
      <c r="C151" s="208"/>
      <c r="D151" s="67" t="s">
        <v>127</v>
      </c>
      <c r="E151" s="51" t="s">
        <v>126</v>
      </c>
      <c r="F151" s="50" t="s">
        <v>81</v>
      </c>
      <c r="G151" s="49"/>
      <c r="H151" s="106"/>
      <c r="I151" s="47"/>
      <c r="J151" s="47"/>
      <c r="K151" s="47"/>
      <c r="L151" s="106"/>
      <c r="M151" s="47"/>
      <c r="N151" s="47"/>
      <c r="O151" s="47"/>
    </row>
    <row r="152" spans="2:15">
      <c r="B152" s="50">
        <v>133</v>
      </c>
      <c r="C152" s="208"/>
      <c r="D152" s="50" t="s">
        <v>125</v>
      </c>
      <c r="E152" s="51" t="s">
        <v>124</v>
      </c>
      <c r="F152" s="50" t="s">
        <v>612</v>
      </c>
      <c r="G152" s="49"/>
      <c r="H152" s="105"/>
      <c r="I152" s="47"/>
      <c r="J152" s="47"/>
      <c r="K152" s="47"/>
      <c r="L152" s="105"/>
      <c r="M152" s="47"/>
      <c r="N152" s="47"/>
      <c r="O152" s="47"/>
    </row>
    <row r="153" spans="2:15">
      <c r="B153" s="50">
        <v>134</v>
      </c>
      <c r="C153" s="208"/>
      <c r="D153" s="96" t="s">
        <v>107</v>
      </c>
      <c r="E153" s="97"/>
      <c r="F153" s="96"/>
      <c r="G153" s="49"/>
      <c r="H153" s="47"/>
      <c r="I153" s="47"/>
      <c r="J153" s="47"/>
      <c r="K153" s="47"/>
      <c r="L153" s="47"/>
      <c r="M153" s="47"/>
      <c r="N153" s="47"/>
      <c r="O153" s="47"/>
    </row>
    <row r="154" spans="2:15" ht="65">
      <c r="B154" s="50">
        <v>135</v>
      </c>
      <c r="C154" s="208"/>
      <c r="D154" s="50" t="s">
        <v>106</v>
      </c>
      <c r="E154" s="51" t="s">
        <v>1117</v>
      </c>
      <c r="F154" s="51" t="s">
        <v>689</v>
      </c>
      <c r="G154" s="49"/>
      <c r="H154" s="106"/>
      <c r="I154" s="106"/>
      <c r="J154" s="106"/>
      <c r="K154" s="106"/>
      <c r="L154" s="106"/>
      <c r="M154" s="106"/>
      <c r="N154" s="106"/>
      <c r="O154" s="106"/>
    </row>
    <row r="155" spans="2:15">
      <c r="B155" s="50">
        <v>136</v>
      </c>
      <c r="C155" s="208"/>
      <c r="D155" s="50" t="s">
        <v>123</v>
      </c>
      <c r="E155" s="51" t="s">
        <v>122</v>
      </c>
      <c r="F155" s="50" t="s">
        <v>81</v>
      </c>
      <c r="G155" s="49"/>
      <c r="H155" s="106"/>
      <c r="I155" s="106"/>
      <c r="J155" s="106"/>
      <c r="K155" s="106"/>
      <c r="L155" s="106"/>
      <c r="M155" s="106"/>
      <c r="N155" s="106"/>
      <c r="O155" s="106"/>
    </row>
    <row r="156" spans="2:15" ht="39">
      <c r="B156" s="50">
        <v>137</v>
      </c>
      <c r="C156" s="208"/>
      <c r="D156" s="50" t="s">
        <v>121</v>
      </c>
      <c r="E156" s="51" t="s">
        <v>630</v>
      </c>
      <c r="F156" s="51" t="s">
        <v>689</v>
      </c>
      <c r="G156" s="49"/>
      <c r="H156" s="106"/>
      <c r="I156" s="106"/>
      <c r="J156" s="106"/>
      <c r="K156" s="106"/>
      <c r="L156" s="106"/>
      <c r="M156" s="106"/>
      <c r="N156" s="106"/>
      <c r="O156" s="106"/>
    </row>
    <row r="157" spans="2:15">
      <c r="B157" s="50">
        <v>138</v>
      </c>
      <c r="C157" s="208"/>
      <c r="D157" s="96" t="s">
        <v>683</v>
      </c>
      <c r="E157" s="97"/>
      <c r="F157" s="97"/>
      <c r="G157" s="49"/>
      <c r="H157" s="47"/>
      <c r="I157" s="47"/>
      <c r="J157" s="47"/>
      <c r="K157" s="47"/>
      <c r="L157" s="47"/>
      <c r="M157" s="47"/>
      <c r="N157" s="47"/>
      <c r="O157" s="47"/>
    </row>
    <row r="158" spans="2:15" ht="26">
      <c r="B158" s="50">
        <v>139</v>
      </c>
      <c r="C158" s="208"/>
      <c r="D158" s="50" t="s">
        <v>166</v>
      </c>
      <c r="E158" s="51" t="s">
        <v>165</v>
      </c>
      <c r="F158" s="51" t="s">
        <v>684</v>
      </c>
      <c r="G158" s="49"/>
      <c r="H158" s="47"/>
      <c r="I158" s="106"/>
      <c r="J158" s="106"/>
      <c r="K158" s="106"/>
      <c r="L158" s="47"/>
      <c r="M158" s="106"/>
      <c r="N158" s="106"/>
      <c r="O158" s="108"/>
    </row>
    <row r="159" spans="2:15">
      <c r="B159" s="50">
        <v>140</v>
      </c>
      <c r="C159" s="208"/>
      <c r="D159" s="96" t="s">
        <v>89</v>
      </c>
      <c r="E159" s="97"/>
      <c r="F159" s="96"/>
      <c r="G159" s="49"/>
      <c r="H159" s="47"/>
      <c r="I159" s="47"/>
      <c r="J159" s="47"/>
      <c r="K159" s="47"/>
      <c r="L159" s="47"/>
      <c r="M159" s="47"/>
      <c r="N159" s="47"/>
      <c r="O159" s="47"/>
    </row>
    <row r="160" spans="2:15" ht="39">
      <c r="B160" s="50">
        <v>141</v>
      </c>
      <c r="C160" s="208"/>
      <c r="D160" s="50" t="s">
        <v>88</v>
      </c>
      <c r="E160" s="51" t="s">
        <v>1081</v>
      </c>
      <c r="F160" s="50" t="s">
        <v>1080</v>
      </c>
      <c r="G160" s="49"/>
      <c r="H160" s="106"/>
      <c r="I160" s="106"/>
      <c r="J160" s="106"/>
      <c r="K160" s="106"/>
      <c r="L160" s="106"/>
      <c r="M160" s="106"/>
      <c r="N160" s="106"/>
      <c r="O160" s="106"/>
    </row>
    <row r="161" spans="1:15" ht="52">
      <c r="B161" s="50">
        <v>142</v>
      </c>
      <c r="C161" s="208"/>
      <c r="D161" s="201" t="s">
        <v>86</v>
      </c>
      <c r="E161" s="51" t="s">
        <v>1082</v>
      </c>
      <c r="F161" s="50" t="s">
        <v>695</v>
      </c>
      <c r="G161" s="49"/>
      <c r="H161" s="106"/>
      <c r="I161" s="106"/>
      <c r="J161" s="106"/>
      <c r="K161" s="106"/>
      <c r="L161" s="106"/>
      <c r="M161" s="106"/>
      <c r="N161" s="106"/>
      <c r="O161" s="106"/>
    </row>
    <row r="162" spans="1:15">
      <c r="B162" s="50">
        <v>143</v>
      </c>
      <c r="C162" s="208"/>
      <c r="D162" s="202"/>
      <c r="E162" s="51" t="s">
        <v>1083</v>
      </c>
      <c r="F162" s="50" t="s">
        <v>1084</v>
      </c>
      <c r="G162" s="49"/>
      <c r="H162" s="105"/>
      <c r="I162" s="105"/>
      <c r="J162" s="105"/>
      <c r="K162" s="105"/>
      <c r="L162" s="105"/>
      <c r="M162" s="105"/>
      <c r="N162" s="105"/>
      <c r="O162" s="105"/>
    </row>
    <row r="163" spans="1:15">
      <c r="B163" s="50">
        <v>144</v>
      </c>
      <c r="C163" s="208"/>
      <c r="D163" s="50" t="s">
        <v>1077</v>
      </c>
      <c r="E163" s="51" t="s">
        <v>1089</v>
      </c>
      <c r="F163" s="50" t="s">
        <v>1090</v>
      </c>
      <c r="G163" s="49"/>
      <c r="H163" s="105"/>
      <c r="I163" s="105"/>
      <c r="J163" s="105"/>
      <c r="K163" s="105"/>
      <c r="L163" s="105"/>
      <c r="M163" s="105"/>
      <c r="N163" s="105"/>
      <c r="O163" s="105"/>
    </row>
    <row r="164" spans="1:15" ht="182">
      <c r="B164" s="50">
        <v>145</v>
      </c>
      <c r="C164" s="208"/>
      <c r="D164" s="50" t="s">
        <v>1093</v>
      </c>
      <c r="E164" s="51" t="s">
        <v>1094</v>
      </c>
      <c r="F164" s="51" t="s">
        <v>1103</v>
      </c>
      <c r="G164" s="49"/>
      <c r="H164" s="105"/>
      <c r="I164" s="105"/>
      <c r="J164" s="105"/>
      <c r="K164" s="105"/>
      <c r="L164" s="105"/>
      <c r="M164" s="105"/>
      <c r="N164" s="105"/>
      <c r="O164" s="105"/>
    </row>
    <row r="165" spans="1:15" ht="135" customHeight="1">
      <c r="B165" s="50">
        <v>146</v>
      </c>
      <c r="C165" s="209"/>
      <c r="D165" s="50" t="s">
        <v>85</v>
      </c>
      <c r="E165" s="51" t="s">
        <v>1078</v>
      </c>
      <c r="F165" s="51" t="s">
        <v>712</v>
      </c>
      <c r="G165" s="49"/>
      <c r="H165" s="105"/>
      <c r="I165" s="105"/>
      <c r="J165" s="105"/>
      <c r="K165" s="105"/>
      <c r="L165" s="105"/>
      <c r="M165" s="105"/>
      <c r="N165" s="105"/>
      <c r="O165" s="105"/>
    </row>
    <row r="166" spans="1:15" ht="14.25" customHeight="1">
      <c r="B166" s="50">
        <v>147</v>
      </c>
      <c r="C166" s="207" t="s">
        <v>120</v>
      </c>
      <c r="D166" s="96" t="s">
        <v>115</v>
      </c>
      <c r="E166" s="97"/>
      <c r="F166" s="96"/>
      <c r="G166" s="49"/>
      <c r="H166" s="47"/>
      <c r="I166" s="47"/>
      <c r="J166" s="47"/>
      <c r="K166" s="47"/>
      <c r="L166" s="47"/>
      <c r="M166" s="47"/>
      <c r="N166" s="47"/>
      <c r="O166" s="47"/>
    </row>
    <row r="167" spans="1:15">
      <c r="A167" s="66"/>
      <c r="B167" s="50">
        <v>148</v>
      </c>
      <c r="C167" s="208"/>
      <c r="D167" s="50" t="s">
        <v>119</v>
      </c>
      <c r="E167" s="51" t="s">
        <v>118</v>
      </c>
      <c r="F167" s="50" t="s">
        <v>87</v>
      </c>
      <c r="G167" s="49"/>
      <c r="H167" s="106"/>
      <c r="I167" s="106"/>
      <c r="J167" s="106"/>
      <c r="K167" s="106"/>
      <c r="L167" s="106"/>
      <c r="M167" s="106"/>
      <c r="N167" s="106"/>
      <c r="O167" s="106"/>
    </row>
    <row r="168" spans="1:15">
      <c r="B168" s="50">
        <v>149</v>
      </c>
      <c r="C168" s="208"/>
      <c r="D168" s="50" t="s">
        <v>117</v>
      </c>
      <c r="E168" s="51" t="s">
        <v>116</v>
      </c>
      <c r="F168" s="50" t="s">
        <v>81</v>
      </c>
      <c r="G168" s="49"/>
      <c r="H168" s="106"/>
      <c r="I168" s="106"/>
      <c r="J168" s="106"/>
      <c r="K168" s="106"/>
      <c r="L168" s="106"/>
      <c r="M168" s="106"/>
      <c r="N168" s="106"/>
      <c r="O168" s="106"/>
    </row>
    <row r="169" spans="1:15" ht="39">
      <c r="B169" s="50">
        <v>150</v>
      </c>
      <c r="C169" s="208"/>
      <c r="D169" s="216" t="s">
        <v>114</v>
      </c>
      <c r="E169" s="51" t="s">
        <v>631</v>
      </c>
      <c r="F169" s="51" t="s">
        <v>87</v>
      </c>
      <c r="G169" s="49"/>
      <c r="H169" s="106"/>
      <c r="I169" s="106"/>
      <c r="J169" s="106"/>
      <c r="K169" s="106"/>
      <c r="L169" s="106"/>
      <c r="M169" s="106"/>
      <c r="N169" s="106"/>
      <c r="O169" s="106"/>
    </row>
    <row r="170" spans="1:15" ht="39">
      <c r="B170" s="50">
        <v>151</v>
      </c>
      <c r="C170" s="208"/>
      <c r="D170" s="217"/>
      <c r="E170" s="51" t="s">
        <v>632</v>
      </c>
      <c r="F170" s="51" t="s">
        <v>81</v>
      </c>
      <c r="G170" s="49"/>
      <c r="H170" s="106"/>
      <c r="I170" s="106"/>
      <c r="J170" s="106"/>
      <c r="K170" s="106"/>
      <c r="L170" s="106"/>
      <c r="M170" s="106"/>
      <c r="N170" s="106"/>
      <c r="O170" s="106"/>
    </row>
    <row r="171" spans="1:15" ht="39">
      <c r="B171" s="50">
        <v>152</v>
      </c>
      <c r="C171" s="208"/>
      <c r="D171" s="200" t="s">
        <v>113</v>
      </c>
      <c r="E171" s="51" t="s">
        <v>240</v>
      </c>
      <c r="F171" s="63" t="s">
        <v>694</v>
      </c>
      <c r="G171" s="49"/>
      <c r="H171" s="106"/>
      <c r="I171" s="47"/>
      <c r="J171" s="47"/>
      <c r="K171" s="47"/>
      <c r="L171" s="106"/>
      <c r="M171" s="47"/>
      <c r="N171" s="47"/>
      <c r="O171" s="47"/>
    </row>
    <row r="172" spans="1:15">
      <c r="B172" s="50">
        <v>153</v>
      </c>
      <c r="C172" s="208"/>
      <c r="D172" s="200"/>
      <c r="E172" s="51" t="s">
        <v>112</v>
      </c>
      <c r="F172" s="50" t="s">
        <v>81</v>
      </c>
      <c r="G172" s="49"/>
      <c r="H172" s="106"/>
      <c r="I172" s="47"/>
      <c r="J172" s="47"/>
      <c r="K172" s="47"/>
      <c r="L172" s="47"/>
      <c r="M172" s="47"/>
      <c r="N172" s="47"/>
      <c r="O172" s="47"/>
    </row>
    <row r="173" spans="1:15">
      <c r="B173" s="50">
        <v>154</v>
      </c>
      <c r="C173" s="208"/>
      <c r="D173" s="96" t="s">
        <v>84</v>
      </c>
      <c r="E173" s="97"/>
      <c r="F173" s="96"/>
      <c r="G173" s="49"/>
      <c r="H173" s="47"/>
      <c r="I173" s="47"/>
      <c r="J173" s="47"/>
      <c r="K173" s="47"/>
      <c r="L173" s="47"/>
      <c r="M173" s="47"/>
      <c r="N173" s="47"/>
      <c r="O173" s="47"/>
    </row>
    <row r="174" spans="1:15">
      <c r="B174" s="50">
        <v>155</v>
      </c>
      <c r="C174" s="208"/>
      <c r="D174" s="50" t="s">
        <v>83</v>
      </c>
      <c r="E174" s="51" t="s">
        <v>82</v>
      </c>
      <c r="F174" s="50" t="s">
        <v>81</v>
      </c>
      <c r="G174" s="49"/>
      <c r="H174" s="106"/>
      <c r="I174" s="47"/>
      <c r="J174" s="47"/>
      <c r="K174" s="47"/>
      <c r="L174" s="106"/>
      <c r="M174" s="47"/>
      <c r="N174" s="47"/>
      <c r="O174" s="47"/>
    </row>
    <row r="175" spans="1:15">
      <c r="B175" s="50">
        <v>156</v>
      </c>
      <c r="C175" s="208"/>
      <c r="D175" s="50" t="s">
        <v>80</v>
      </c>
      <c r="E175" s="51" t="s">
        <v>79</v>
      </c>
      <c r="F175" s="50" t="s">
        <v>612</v>
      </c>
      <c r="G175" s="49"/>
      <c r="H175" s="105"/>
      <c r="I175" s="47"/>
      <c r="J175" s="47"/>
      <c r="K175" s="47"/>
      <c r="L175" s="105"/>
      <c r="M175" s="47"/>
      <c r="N175" s="47"/>
      <c r="O175" s="47"/>
    </row>
    <row r="176" spans="1:15">
      <c r="B176" s="50">
        <v>157</v>
      </c>
      <c r="C176" s="208"/>
      <c r="D176" s="50" t="s">
        <v>111</v>
      </c>
      <c r="E176" s="51" t="s">
        <v>110</v>
      </c>
      <c r="F176" s="50" t="s">
        <v>81</v>
      </c>
      <c r="G176" s="49"/>
      <c r="H176" s="106"/>
      <c r="I176" s="47"/>
      <c r="J176" s="47"/>
      <c r="K176" s="47"/>
      <c r="L176" s="106"/>
      <c r="M176" s="47"/>
      <c r="N176" s="47"/>
      <c r="O176" s="47"/>
    </row>
    <row r="177" spans="2:15">
      <c r="B177" s="50">
        <v>158</v>
      </c>
      <c r="C177" s="208"/>
      <c r="D177" s="50" t="s">
        <v>109</v>
      </c>
      <c r="E177" s="51" t="s">
        <v>108</v>
      </c>
      <c r="F177" s="50" t="s">
        <v>612</v>
      </c>
      <c r="G177" s="49"/>
      <c r="H177" s="105"/>
      <c r="I177" s="47"/>
      <c r="J177" s="47"/>
      <c r="K177" s="47"/>
      <c r="L177" s="105"/>
      <c r="M177" s="47"/>
      <c r="N177" s="47"/>
      <c r="O177" s="47"/>
    </row>
    <row r="178" spans="2:15">
      <c r="B178" s="50">
        <v>159</v>
      </c>
      <c r="C178" s="208"/>
      <c r="D178" s="50" t="s">
        <v>685</v>
      </c>
      <c r="E178" s="50" t="s">
        <v>688</v>
      </c>
      <c r="F178" s="50" t="s">
        <v>81</v>
      </c>
      <c r="G178" s="49"/>
      <c r="H178" s="47"/>
      <c r="I178" s="106"/>
      <c r="J178" s="106"/>
      <c r="K178" s="106"/>
      <c r="L178" s="47"/>
      <c r="M178" s="106"/>
      <c r="N178" s="106"/>
      <c r="O178" s="106"/>
    </row>
    <row r="179" spans="2:15">
      <c r="B179" s="50">
        <v>160</v>
      </c>
      <c r="C179" s="208"/>
      <c r="D179" s="50" t="s">
        <v>686</v>
      </c>
      <c r="E179" s="51" t="s">
        <v>687</v>
      </c>
      <c r="F179" s="50" t="s">
        <v>612</v>
      </c>
      <c r="G179" s="49"/>
      <c r="H179" s="47"/>
      <c r="I179" s="105"/>
      <c r="J179" s="105"/>
      <c r="K179" s="105"/>
      <c r="L179" s="47"/>
      <c r="M179" s="105"/>
      <c r="N179" s="105"/>
      <c r="O179" s="105"/>
    </row>
    <row r="180" spans="2:15">
      <c r="B180" s="50">
        <v>161</v>
      </c>
      <c r="C180" s="208"/>
      <c r="D180" s="96" t="s">
        <v>107</v>
      </c>
      <c r="E180" s="97"/>
      <c r="F180" s="96"/>
      <c r="G180" s="49"/>
      <c r="H180" s="47"/>
      <c r="I180" s="47"/>
      <c r="J180" s="47"/>
      <c r="K180" s="47"/>
      <c r="L180" s="47"/>
      <c r="M180" s="47"/>
      <c r="N180" s="47"/>
      <c r="O180" s="47"/>
    </row>
    <row r="181" spans="2:15" ht="156">
      <c r="B181" s="50">
        <v>162</v>
      </c>
      <c r="C181" s="208"/>
      <c r="D181" s="50" t="s">
        <v>668</v>
      </c>
      <c r="E181" s="51" t="s">
        <v>1111</v>
      </c>
      <c r="F181" s="51" t="s">
        <v>1073</v>
      </c>
      <c r="G181" s="49"/>
      <c r="H181" s="111" t="s">
        <v>1145</v>
      </c>
      <c r="I181" s="106"/>
      <c r="J181" s="106"/>
      <c r="K181" s="106"/>
      <c r="L181" s="106"/>
      <c r="M181" s="106"/>
      <c r="N181" s="106"/>
      <c r="O181" s="106"/>
    </row>
    <row r="182" spans="2:15" ht="156">
      <c r="B182" s="50">
        <v>163</v>
      </c>
      <c r="C182" s="208"/>
      <c r="D182" s="50" t="s">
        <v>667</v>
      </c>
      <c r="E182" s="51" t="s">
        <v>1111</v>
      </c>
      <c r="F182" s="51" t="s">
        <v>1073</v>
      </c>
      <c r="G182" s="49"/>
      <c r="H182" s="106"/>
      <c r="I182" s="106"/>
      <c r="J182" s="106"/>
      <c r="K182" s="106"/>
      <c r="L182" s="106"/>
      <c r="M182" s="106"/>
      <c r="N182" s="106"/>
      <c r="O182" s="106"/>
    </row>
    <row r="183" spans="2:15" ht="156">
      <c r="B183" s="50">
        <v>164</v>
      </c>
      <c r="C183" s="208"/>
      <c r="D183" s="50" t="s">
        <v>669</v>
      </c>
      <c r="E183" s="51" t="s">
        <v>1111</v>
      </c>
      <c r="F183" s="51" t="s">
        <v>626</v>
      </c>
      <c r="G183" s="49"/>
      <c r="H183" s="106"/>
      <c r="I183" s="106"/>
      <c r="J183" s="106"/>
      <c r="K183" s="106"/>
      <c r="L183" s="106"/>
      <c r="M183" s="106"/>
      <c r="N183" s="106"/>
      <c r="O183" s="106"/>
    </row>
    <row r="184" spans="2:15" ht="182">
      <c r="B184" s="50">
        <v>165</v>
      </c>
      <c r="C184" s="208"/>
      <c r="D184" s="50" t="s">
        <v>670</v>
      </c>
      <c r="E184" s="51" t="s">
        <v>1112</v>
      </c>
      <c r="F184" s="51" t="s">
        <v>626</v>
      </c>
      <c r="G184" s="49"/>
      <c r="H184" s="106"/>
      <c r="I184" s="106"/>
      <c r="J184" s="106"/>
      <c r="K184" s="106"/>
      <c r="L184" s="106"/>
      <c r="M184" s="106"/>
      <c r="N184" s="106"/>
      <c r="O184" s="106"/>
    </row>
    <row r="185" spans="2:15">
      <c r="B185" s="50">
        <v>166</v>
      </c>
      <c r="C185" s="208"/>
      <c r="D185" s="96" t="s">
        <v>683</v>
      </c>
      <c r="E185" s="97"/>
      <c r="F185" s="97"/>
      <c r="G185" s="49"/>
      <c r="H185" s="47"/>
      <c r="I185" s="47"/>
      <c r="J185" s="47"/>
      <c r="K185" s="47"/>
      <c r="L185" s="47"/>
      <c r="M185" s="47"/>
      <c r="N185" s="47"/>
      <c r="O185" s="47"/>
    </row>
    <row r="186" spans="2:15" ht="26">
      <c r="B186" s="50">
        <v>167</v>
      </c>
      <c r="C186" s="208"/>
      <c r="D186" s="50" t="s">
        <v>166</v>
      </c>
      <c r="E186" s="51" t="s">
        <v>165</v>
      </c>
      <c r="F186" s="51" t="s">
        <v>691</v>
      </c>
      <c r="G186" s="49"/>
      <c r="H186" s="47"/>
      <c r="I186" s="105"/>
      <c r="J186" s="105"/>
      <c r="K186" s="105"/>
      <c r="L186" s="47"/>
      <c r="M186" s="105"/>
      <c r="N186" s="105"/>
      <c r="O186" s="105"/>
    </row>
    <row r="187" spans="2:15">
      <c r="B187" s="50">
        <v>168</v>
      </c>
      <c r="C187" s="208"/>
      <c r="D187" s="96" t="s">
        <v>89</v>
      </c>
      <c r="E187" s="97"/>
      <c r="F187" s="96"/>
      <c r="G187" s="49"/>
      <c r="H187" s="47"/>
      <c r="I187" s="47"/>
      <c r="J187" s="47"/>
      <c r="K187" s="47"/>
      <c r="L187" s="47"/>
      <c r="M187" s="47"/>
      <c r="N187" s="47"/>
      <c r="O187" s="47"/>
    </row>
    <row r="188" spans="2:15" ht="39">
      <c r="B188" s="50">
        <v>169</v>
      </c>
      <c r="C188" s="208"/>
      <c r="D188" s="50" t="s">
        <v>88</v>
      </c>
      <c r="E188" s="51" t="s">
        <v>1081</v>
      </c>
      <c r="F188" s="50" t="s">
        <v>1080</v>
      </c>
      <c r="G188" s="49"/>
      <c r="H188" s="106"/>
      <c r="I188" s="106"/>
      <c r="J188" s="106"/>
      <c r="K188" s="106"/>
      <c r="L188" s="106"/>
      <c r="M188" s="106"/>
      <c r="N188" s="106"/>
      <c r="O188" s="106"/>
    </row>
    <row r="189" spans="2:15" ht="52">
      <c r="B189" s="50">
        <v>170</v>
      </c>
      <c r="C189" s="208"/>
      <c r="D189" s="201" t="s">
        <v>86</v>
      </c>
      <c r="E189" s="51" t="s">
        <v>1082</v>
      </c>
      <c r="F189" s="50" t="s">
        <v>695</v>
      </c>
      <c r="G189" s="49"/>
      <c r="H189" s="106"/>
      <c r="I189" s="106"/>
      <c r="J189" s="106"/>
      <c r="K189" s="106"/>
      <c r="L189" s="106"/>
      <c r="M189" s="106"/>
      <c r="N189" s="106"/>
      <c r="O189" s="106"/>
    </row>
    <row r="190" spans="2:15">
      <c r="B190" s="50">
        <v>171</v>
      </c>
      <c r="C190" s="208"/>
      <c r="D190" s="202"/>
      <c r="E190" s="51" t="s">
        <v>1083</v>
      </c>
      <c r="F190" s="50" t="s">
        <v>1084</v>
      </c>
      <c r="G190" s="49"/>
      <c r="H190" s="105"/>
      <c r="I190" s="105"/>
      <c r="J190" s="105"/>
      <c r="K190" s="105"/>
      <c r="L190" s="105"/>
      <c r="M190" s="105"/>
      <c r="N190" s="105"/>
      <c r="O190" s="105"/>
    </row>
    <row r="191" spans="2:15">
      <c r="B191" s="50">
        <v>172</v>
      </c>
      <c r="C191" s="208"/>
      <c r="D191" s="50" t="s">
        <v>1077</v>
      </c>
      <c r="E191" s="51" t="s">
        <v>1089</v>
      </c>
      <c r="F191" s="50" t="s">
        <v>1099</v>
      </c>
      <c r="G191" s="49"/>
      <c r="H191" s="105"/>
      <c r="I191" s="105"/>
      <c r="J191" s="105"/>
      <c r="K191" s="105"/>
      <c r="L191" s="105"/>
      <c r="M191" s="105"/>
      <c r="N191" s="105"/>
      <c r="O191" s="105"/>
    </row>
    <row r="192" spans="2:15" ht="156">
      <c r="B192" s="50">
        <v>173</v>
      </c>
      <c r="C192" s="208"/>
      <c r="D192" s="50" t="s">
        <v>1093</v>
      </c>
      <c r="E192" s="51" t="s">
        <v>1094</v>
      </c>
      <c r="F192" s="51" t="s">
        <v>1104</v>
      </c>
      <c r="G192" s="49"/>
      <c r="H192" s="105"/>
      <c r="I192" s="105"/>
      <c r="J192" s="105"/>
      <c r="K192" s="105"/>
      <c r="L192" s="105"/>
      <c r="M192" s="105"/>
      <c r="N192" s="105"/>
      <c r="O192" s="105"/>
    </row>
    <row r="193" spans="2:15" ht="104">
      <c r="B193" s="50">
        <v>174</v>
      </c>
      <c r="C193" s="209"/>
      <c r="D193" s="50" t="s">
        <v>85</v>
      </c>
      <c r="E193" s="51" t="s">
        <v>1078</v>
      </c>
      <c r="F193" s="51" t="s">
        <v>712</v>
      </c>
      <c r="G193" s="49"/>
      <c r="H193" s="105"/>
      <c r="I193" s="105"/>
      <c r="J193" s="105"/>
      <c r="K193" s="105"/>
      <c r="L193" s="105"/>
      <c r="M193" s="105"/>
      <c r="N193" s="105"/>
      <c r="O193" s="105"/>
    </row>
    <row r="194" spans="2:15" ht="13" customHeight="1">
      <c r="B194" s="50">
        <v>175</v>
      </c>
      <c r="C194" s="195" t="s">
        <v>105</v>
      </c>
      <c r="D194" s="50" t="s">
        <v>104</v>
      </c>
      <c r="E194" s="50" t="s">
        <v>103</v>
      </c>
      <c r="F194" s="50" t="s">
        <v>87</v>
      </c>
      <c r="G194" s="49"/>
      <c r="H194" s="106"/>
      <c r="I194" s="47"/>
      <c r="J194" s="47"/>
      <c r="K194" s="47"/>
      <c r="L194" s="106"/>
      <c r="M194" s="47"/>
      <c r="N194" s="47"/>
      <c r="O194" s="46"/>
    </row>
    <row r="195" spans="2:15" ht="52">
      <c r="B195" s="50">
        <v>176</v>
      </c>
      <c r="C195" s="195"/>
      <c r="D195" s="50" t="s">
        <v>102</v>
      </c>
      <c r="E195" s="91" t="s">
        <v>1113</v>
      </c>
      <c r="F195" s="51" t="s">
        <v>1074</v>
      </c>
      <c r="G195" s="49"/>
      <c r="H195" s="106"/>
      <c r="I195" s="47"/>
      <c r="J195" s="47"/>
      <c r="K195" s="47"/>
      <c r="L195" s="106"/>
      <c r="M195" s="47"/>
      <c r="N195" s="47"/>
      <c r="O195" s="46"/>
    </row>
    <row r="196" spans="2:15" ht="39">
      <c r="B196" s="50">
        <v>177</v>
      </c>
      <c r="C196" s="195"/>
      <c r="D196" s="57" t="s">
        <v>101</v>
      </c>
      <c r="E196" s="90" t="s">
        <v>671</v>
      </c>
      <c r="F196" s="62" t="s">
        <v>672</v>
      </c>
      <c r="G196" s="49"/>
      <c r="H196" s="106"/>
      <c r="I196" s="61"/>
      <c r="J196" s="61"/>
      <c r="K196" s="61"/>
      <c r="L196" s="106"/>
      <c r="M196" s="61"/>
      <c r="N196" s="61"/>
      <c r="O196" s="60"/>
    </row>
    <row r="197" spans="2:15">
      <c r="B197" s="50">
        <v>178</v>
      </c>
      <c r="C197" s="195"/>
      <c r="D197" s="96" t="s">
        <v>100</v>
      </c>
      <c r="E197" s="97"/>
      <c r="F197" s="96"/>
      <c r="G197" s="49"/>
      <c r="H197" s="47"/>
      <c r="I197" s="47"/>
      <c r="J197" s="47"/>
      <c r="K197" s="47"/>
      <c r="L197" s="47"/>
      <c r="M197" s="47"/>
      <c r="N197" s="47"/>
      <c r="O197" s="47"/>
    </row>
    <row r="198" spans="2:15" ht="117">
      <c r="B198" s="50">
        <v>179</v>
      </c>
      <c r="C198" s="195"/>
      <c r="D198" s="196" t="s">
        <v>99</v>
      </c>
      <c r="E198" s="54" t="s">
        <v>1118</v>
      </c>
      <c r="F198" s="90" t="s">
        <v>673</v>
      </c>
      <c r="G198" s="49"/>
      <c r="H198" s="106"/>
      <c r="I198" s="47"/>
      <c r="J198" s="47"/>
      <c r="K198" s="47"/>
      <c r="L198" s="106"/>
      <c r="M198" s="47"/>
      <c r="N198" s="47"/>
      <c r="O198" s="46"/>
    </row>
    <row r="199" spans="2:15" ht="117">
      <c r="B199" s="50">
        <v>180</v>
      </c>
      <c r="C199" s="195"/>
      <c r="D199" s="196"/>
      <c r="E199" s="54" t="s">
        <v>1119</v>
      </c>
      <c r="F199" s="90" t="s">
        <v>673</v>
      </c>
      <c r="G199" s="49"/>
      <c r="H199" s="106"/>
      <c r="I199" s="47"/>
      <c r="J199" s="47"/>
      <c r="K199" s="47"/>
      <c r="L199" s="106"/>
      <c r="M199" s="47"/>
      <c r="N199" s="47"/>
      <c r="O199" s="46"/>
    </row>
    <row r="200" spans="2:15" ht="117">
      <c r="B200" s="50">
        <v>181</v>
      </c>
      <c r="C200" s="195"/>
      <c r="D200" s="196" t="s">
        <v>98</v>
      </c>
      <c r="E200" s="54" t="s">
        <v>1118</v>
      </c>
      <c r="F200" s="51" t="s">
        <v>1075</v>
      </c>
      <c r="G200" s="49"/>
      <c r="H200" s="106"/>
      <c r="I200" s="47"/>
      <c r="J200" s="47"/>
      <c r="K200" s="47"/>
      <c r="L200" s="106"/>
      <c r="M200" s="47"/>
      <c r="N200" s="47"/>
      <c r="O200" s="46"/>
    </row>
    <row r="201" spans="2:15" ht="117">
      <c r="B201" s="50">
        <v>182</v>
      </c>
      <c r="C201" s="195"/>
      <c r="D201" s="196"/>
      <c r="E201" s="54" t="s">
        <v>1119</v>
      </c>
      <c r="F201" s="51" t="s">
        <v>1075</v>
      </c>
      <c r="G201" s="49"/>
      <c r="H201" s="106"/>
      <c r="I201" s="47"/>
      <c r="J201" s="47"/>
      <c r="K201" s="47"/>
      <c r="L201" s="106"/>
      <c r="M201" s="47"/>
      <c r="N201" s="47"/>
      <c r="O201" s="47"/>
    </row>
    <row r="202" spans="2:15" ht="117">
      <c r="B202" s="50">
        <v>183</v>
      </c>
      <c r="C202" s="195"/>
      <c r="D202" s="196" t="s">
        <v>97</v>
      </c>
      <c r="E202" s="54" t="s">
        <v>1118</v>
      </c>
      <c r="F202" s="51" t="s">
        <v>1075</v>
      </c>
      <c r="G202" s="49"/>
      <c r="H202" s="106"/>
      <c r="I202" s="47"/>
      <c r="J202" s="47"/>
      <c r="K202" s="47"/>
      <c r="L202" s="106"/>
      <c r="M202" s="47"/>
      <c r="N202" s="47"/>
      <c r="O202" s="46"/>
    </row>
    <row r="203" spans="2:15" ht="117">
      <c r="B203" s="50">
        <v>184</v>
      </c>
      <c r="C203" s="195"/>
      <c r="D203" s="196"/>
      <c r="E203" s="54" t="s">
        <v>1119</v>
      </c>
      <c r="F203" s="51" t="s">
        <v>1075</v>
      </c>
      <c r="G203" s="49"/>
      <c r="H203" s="106"/>
      <c r="I203" s="47"/>
      <c r="J203" s="47"/>
      <c r="K203" s="47"/>
      <c r="L203" s="106"/>
      <c r="M203" s="47"/>
      <c r="N203" s="47"/>
      <c r="O203" s="46"/>
    </row>
    <row r="204" spans="2:15" ht="409.5">
      <c r="B204" s="50">
        <v>185</v>
      </c>
      <c r="C204" s="195"/>
      <c r="D204" s="68" t="s">
        <v>96</v>
      </c>
      <c r="E204" s="54" t="s">
        <v>781</v>
      </c>
      <c r="F204" s="58" t="s">
        <v>674</v>
      </c>
      <c r="G204" s="49"/>
      <c r="H204" s="105" t="s">
        <v>1068</v>
      </c>
      <c r="I204" s="47"/>
      <c r="J204" s="47"/>
      <c r="K204" s="47"/>
      <c r="L204" s="105"/>
      <c r="M204" s="47"/>
      <c r="N204" s="47"/>
      <c r="O204" s="46"/>
    </row>
    <row r="205" spans="2:15">
      <c r="B205" s="50">
        <v>186</v>
      </c>
      <c r="C205" s="195"/>
      <c r="D205" s="68" t="s">
        <v>89</v>
      </c>
      <c r="E205" s="54" t="s">
        <v>90</v>
      </c>
      <c r="F205" s="53" t="s">
        <v>81</v>
      </c>
      <c r="G205" s="49"/>
      <c r="H205" s="106"/>
      <c r="I205" s="47"/>
      <c r="J205" s="47"/>
      <c r="K205" s="47"/>
      <c r="L205" s="106"/>
      <c r="M205" s="47"/>
      <c r="N205" s="47"/>
      <c r="O205" s="46"/>
    </row>
    <row r="206" spans="2:15" ht="26">
      <c r="B206" s="50">
        <v>187</v>
      </c>
      <c r="C206" s="195"/>
      <c r="D206" s="68" t="s">
        <v>1076</v>
      </c>
      <c r="E206" s="56" t="s">
        <v>93</v>
      </c>
      <c r="F206" s="53" t="s">
        <v>81</v>
      </c>
      <c r="G206" s="49"/>
      <c r="H206" s="106"/>
      <c r="I206" s="47"/>
      <c r="J206" s="47"/>
      <c r="K206" s="47"/>
      <c r="L206" s="106"/>
      <c r="M206" s="47"/>
      <c r="N206" s="47"/>
      <c r="O206" s="46"/>
    </row>
    <row r="207" spans="2:15">
      <c r="B207" s="50">
        <v>188</v>
      </c>
      <c r="C207" s="195"/>
      <c r="D207" s="96" t="s">
        <v>95</v>
      </c>
      <c r="E207" s="97"/>
      <c r="F207" s="96"/>
      <c r="G207" s="49"/>
      <c r="H207" s="47"/>
      <c r="I207" s="47"/>
      <c r="J207" s="47"/>
      <c r="K207" s="47"/>
      <c r="L207" s="47"/>
      <c r="M207" s="47"/>
      <c r="N207" s="47"/>
      <c r="O207" s="47"/>
    </row>
    <row r="208" spans="2:15" ht="409.5">
      <c r="B208" s="50">
        <v>189</v>
      </c>
      <c r="C208" s="195"/>
      <c r="D208" s="50" t="s">
        <v>94</v>
      </c>
      <c r="E208" s="51" t="s">
        <v>782</v>
      </c>
      <c r="F208" s="51" t="s">
        <v>674</v>
      </c>
      <c r="G208" s="49"/>
      <c r="H208" s="105" t="s">
        <v>1069</v>
      </c>
      <c r="I208" s="47"/>
      <c r="J208" s="47"/>
      <c r="K208" s="47"/>
      <c r="L208" s="105"/>
      <c r="M208" s="47"/>
      <c r="N208" s="47"/>
      <c r="O208" s="46"/>
    </row>
    <row r="209" spans="2:15">
      <c r="B209" s="50">
        <v>190</v>
      </c>
      <c r="C209" s="195"/>
      <c r="D209" s="50" t="s">
        <v>89</v>
      </c>
      <c r="E209" s="54" t="s">
        <v>90</v>
      </c>
      <c r="F209" s="53" t="s">
        <v>81</v>
      </c>
      <c r="G209" s="49"/>
      <c r="H209" s="106"/>
      <c r="I209" s="47"/>
      <c r="J209" s="47"/>
      <c r="K209" s="47"/>
      <c r="L209" s="106"/>
      <c r="M209" s="47"/>
      <c r="N209" s="47"/>
      <c r="O209" s="46"/>
    </row>
    <row r="210" spans="2:15" ht="26">
      <c r="B210" s="50">
        <v>191</v>
      </c>
      <c r="C210" s="195"/>
      <c r="D210" s="50" t="s">
        <v>1076</v>
      </c>
      <c r="E210" s="56" t="s">
        <v>93</v>
      </c>
      <c r="F210" s="53" t="s">
        <v>81</v>
      </c>
      <c r="G210" s="49"/>
      <c r="H210" s="106"/>
      <c r="I210" s="47"/>
      <c r="J210" s="47"/>
      <c r="K210" s="47"/>
      <c r="L210" s="106"/>
      <c r="M210" s="47"/>
      <c r="N210" s="47"/>
      <c r="O210" s="46"/>
    </row>
    <row r="211" spans="2:15">
      <c r="B211" s="50">
        <v>192</v>
      </c>
      <c r="C211" s="195"/>
      <c r="D211" s="96" t="s">
        <v>92</v>
      </c>
      <c r="E211" s="97"/>
      <c r="F211" s="96"/>
      <c r="G211" s="49"/>
      <c r="H211" s="47"/>
      <c r="I211" s="47"/>
      <c r="J211" s="47"/>
      <c r="K211" s="47"/>
      <c r="L211" s="47"/>
      <c r="M211" s="47"/>
      <c r="N211" s="47"/>
      <c r="O211" s="47"/>
    </row>
    <row r="212" spans="2:15" ht="26">
      <c r="B212" s="50">
        <v>193</v>
      </c>
      <c r="C212" s="195"/>
      <c r="D212" s="50" t="s">
        <v>91</v>
      </c>
      <c r="E212" s="51" t="s">
        <v>675</v>
      </c>
      <c r="F212" s="50" t="s">
        <v>676</v>
      </c>
      <c r="G212" s="49"/>
      <c r="H212" s="105"/>
      <c r="I212" s="47"/>
      <c r="J212" s="47"/>
      <c r="K212" s="47"/>
      <c r="L212" s="105"/>
      <c r="M212" s="47"/>
      <c r="N212" s="47"/>
      <c r="O212" s="46"/>
    </row>
    <row r="213" spans="2:15">
      <c r="B213" s="50">
        <v>194</v>
      </c>
      <c r="C213" s="195"/>
      <c r="D213" s="50" t="s">
        <v>89</v>
      </c>
      <c r="E213" s="54" t="s">
        <v>90</v>
      </c>
      <c r="F213" s="53" t="s">
        <v>81</v>
      </c>
      <c r="G213" s="49"/>
      <c r="H213" s="106"/>
      <c r="I213" s="47"/>
      <c r="J213" s="47"/>
      <c r="K213" s="47"/>
      <c r="L213" s="106"/>
      <c r="M213" s="47"/>
      <c r="N213" s="47"/>
      <c r="O213" s="46"/>
    </row>
    <row r="214" spans="2:15">
      <c r="B214" s="50">
        <v>195</v>
      </c>
      <c r="C214" s="195"/>
      <c r="D214" s="96" t="s">
        <v>89</v>
      </c>
      <c r="E214" s="97"/>
      <c r="F214" s="96"/>
      <c r="G214" s="49"/>
      <c r="H214" s="47"/>
      <c r="I214" s="47"/>
      <c r="J214" s="47"/>
      <c r="K214" s="47"/>
      <c r="L214" s="47"/>
      <c r="M214" s="47"/>
      <c r="N214" s="47"/>
      <c r="O214" s="47"/>
    </row>
    <row r="215" spans="2:15" ht="39">
      <c r="B215" s="50">
        <v>196</v>
      </c>
      <c r="C215" s="195"/>
      <c r="D215" s="50" t="s">
        <v>88</v>
      </c>
      <c r="E215" s="51" t="s">
        <v>1081</v>
      </c>
      <c r="F215" s="50" t="s">
        <v>1080</v>
      </c>
      <c r="G215" s="49"/>
      <c r="H215" s="106"/>
      <c r="I215" s="47"/>
      <c r="J215" s="47"/>
      <c r="K215" s="47"/>
      <c r="L215" s="106"/>
      <c r="M215" s="47"/>
      <c r="N215" s="47"/>
      <c r="O215" s="46"/>
    </row>
    <row r="216" spans="2:15" ht="52">
      <c r="B216" s="50">
        <v>197</v>
      </c>
      <c r="C216" s="195"/>
      <c r="D216" s="201" t="s">
        <v>86</v>
      </c>
      <c r="E216" s="51" t="s">
        <v>1082</v>
      </c>
      <c r="F216" s="50" t="s">
        <v>695</v>
      </c>
      <c r="G216" s="49"/>
      <c r="H216" s="106"/>
      <c r="I216" s="47"/>
      <c r="J216" s="47"/>
      <c r="K216" s="47"/>
      <c r="L216" s="106"/>
      <c r="M216" s="47"/>
      <c r="N216" s="47"/>
      <c r="O216" s="46"/>
    </row>
    <row r="217" spans="2:15">
      <c r="B217" s="50">
        <v>198</v>
      </c>
      <c r="C217" s="195"/>
      <c r="D217" s="202"/>
      <c r="E217" s="51" t="s">
        <v>1083</v>
      </c>
      <c r="F217" s="50" t="s">
        <v>1084</v>
      </c>
      <c r="G217" s="49"/>
      <c r="H217" s="105"/>
      <c r="I217" s="47"/>
      <c r="J217" s="47"/>
      <c r="K217" s="47"/>
      <c r="L217" s="105"/>
      <c r="M217" s="47"/>
      <c r="N217" s="47"/>
      <c r="O217" s="46"/>
    </row>
    <row r="218" spans="2:15">
      <c r="B218" s="50">
        <v>199</v>
      </c>
      <c r="C218" s="195"/>
      <c r="D218" s="50" t="s">
        <v>1077</v>
      </c>
      <c r="E218" s="51" t="s">
        <v>1089</v>
      </c>
      <c r="F218" s="50" t="s">
        <v>1100</v>
      </c>
      <c r="G218" s="49"/>
      <c r="H218" s="105"/>
      <c r="I218" s="47"/>
      <c r="J218" s="47"/>
      <c r="K218" s="47"/>
      <c r="L218" s="105"/>
      <c r="M218" s="47"/>
      <c r="N218" s="47"/>
      <c r="O218" s="46"/>
    </row>
    <row r="219" spans="2:15" ht="169">
      <c r="B219" s="50">
        <v>200</v>
      </c>
      <c r="C219" s="195"/>
      <c r="D219" s="50" t="s">
        <v>1093</v>
      </c>
      <c r="E219" s="51" t="s">
        <v>1094</v>
      </c>
      <c r="F219" s="51" t="s">
        <v>1105</v>
      </c>
      <c r="G219" s="49"/>
      <c r="H219" s="105"/>
      <c r="I219" s="47"/>
      <c r="J219" s="47"/>
      <c r="K219" s="47"/>
      <c r="L219" s="105"/>
      <c r="M219" s="47"/>
      <c r="N219" s="47"/>
      <c r="O219" s="46"/>
    </row>
    <row r="220" spans="2:15" ht="104">
      <c r="B220" s="50">
        <v>201</v>
      </c>
      <c r="C220" s="195"/>
      <c r="D220" s="50" t="s">
        <v>85</v>
      </c>
      <c r="E220" s="51" t="s">
        <v>1078</v>
      </c>
      <c r="F220" s="51" t="s">
        <v>712</v>
      </c>
      <c r="G220" s="49"/>
      <c r="H220" s="105"/>
      <c r="I220" s="47"/>
      <c r="J220" s="47"/>
      <c r="K220" s="47"/>
      <c r="L220" s="105"/>
      <c r="M220" s="47"/>
      <c r="N220" s="47"/>
      <c r="O220" s="46"/>
    </row>
    <row r="221" spans="2:15">
      <c r="B221" s="50">
        <v>202</v>
      </c>
      <c r="C221" s="195"/>
      <c r="D221" s="96" t="s">
        <v>84</v>
      </c>
      <c r="E221" s="97"/>
      <c r="F221" s="96"/>
      <c r="G221" s="49"/>
      <c r="H221" s="47"/>
      <c r="I221" s="47"/>
      <c r="J221" s="47"/>
      <c r="K221" s="47"/>
      <c r="L221" s="47"/>
      <c r="M221" s="47"/>
      <c r="N221" s="47"/>
      <c r="O221" s="47"/>
    </row>
    <row r="222" spans="2:15">
      <c r="B222" s="50">
        <v>203</v>
      </c>
      <c r="C222" s="195"/>
      <c r="D222" s="50" t="s">
        <v>83</v>
      </c>
      <c r="E222" s="51" t="s">
        <v>82</v>
      </c>
      <c r="F222" s="50" t="s">
        <v>81</v>
      </c>
      <c r="G222" s="49"/>
      <c r="H222" s="106"/>
      <c r="I222" s="47"/>
      <c r="J222" s="47"/>
      <c r="K222" s="47"/>
      <c r="L222" s="106"/>
      <c r="M222" s="47"/>
      <c r="N222" s="47"/>
      <c r="O222" s="47"/>
    </row>
    <row r="223" spans="2:15">
      <c r="B223" s="50">
        <v>204</v>
      </c>
      <c r="C223" s="195"/>
      <c r="D223" s="50" t="s">
        <v>80</v>
      </c>
      <c r="E223" s="51" t="s">
        <v>79</v>
      </c>
      <c r="F223" s="50" t="s">
        <v>612</v>
      </c>
      <c r="G223" s="49"/>
      <c r="H223" s="105"/>
      <c r="I223" s="47"/>
      <c r="J223" s="47"/>
      <c r="K223" s="47"/>
      <c r="L223" s="105"/>
      <c r="M223" s="47"/>
      <c r="N223" s="47"/>
      <c r="O223" s="46"/>
    </row>
  </sheetData>
  <sheetProtection algorithmName="SHA-512" hashValue="K66iudQrBUEl3u1QYAb98iQsbPMjWdAes0uE+I+2kOcX+9Z734AAHQ9vThrWJ6MOtAY8T9rwY/EyanaXBykD6w==" saltValue="24kxcne2D8MW56taRFSE7Q==" spinCount="100000" sheet="1" objects="1" scenarios="1"/>
  <dataConsolidate/>
  <mergeCells count="25">
    <mergeCell ref="C166:C193"/>
    <mergeCell ref="D169:D170"/>
    <mergeCell ref="D171:D172"/>
    <mergeCell ref="D189:D190"/>
    <mergeCell ref="C194:C223"/>
    <mergeCell ref="D198:D199"/>
    <mergeCell ref="D200:D201"/>
    <mergeCell ref="D202:D203"/>
    <mergeCell ref="D216:D217"/>
    <mergeCell ref="C132:C165"/>
    <mergeCell ref="D140:D143"/>
    <mergeCell ref="D161:D162"/>
    <mergeCell ref="H7:I7"/>
    <mergeCell ref="J7:L7"/>
    <mergeCell ref="H18:I18"/>
    <mergeCell ref="J18:L18"/>
    <mergeCell ref="C20:C25"/>
    <mergeCell ref="C26:C74"/>
    <mergeCell ref="D31:D32"/>
    <mergeCell ref="D70:D71"/>
    <mergeCell ref="C75:C107"/>
    <mergeCell ref="D82:D83"/>
    <mergeCell ref="D103:D104"/>
    <mergeCell ref="C108:C131"/>
    <mergeCell ref="D127:D128"/>
  </mergeCells>
  <phoneticPr fontId="3"/>
  <conditionalFormatting sqref="O7">
    <cfRule type="expression" dxfId="14" priority="4">
      <formula>#REF!="□"</formula>
    </cfRule>
  </conditionalFormatting>
  <conditionalFormatting sqref="O14:O16 O215:O220">
    <cfRule type="expression" dxfId="13" priority="5">
      <formula>#REF!="□"</formula>
    </cfRule>
  </conditionalFormatting>
  <conditionalFormatting sqref="O18:O19">
    <cfRule type="expression" dxfId="12" priority="3">
      <formula>#REF!="□"</formula>
    </cfRule>
  </conditionalFormatting>
  <conditionalFormatting sqref="O78 O99:O100 O158 O194:O196 O198:O200 O202:O206 O208:O210 O212:O213 O223">
    <cfRule type="expression" dxfId="11" priority="2">
      <formula>#REF!="□"</formula>
    </cfRule>
  </conditionalFormatting>
  <conditionalFormatting sqref="O99:O100 O158 O194:O196 O198:O200 O202:O206 O208:O210 O212:O213 O215:O220 O223">
    <cfRule type="expression" dxfId="10" priority="1">
      <formula>$O$11&lt;&gt;""</formula>
    </cfRule>
  </conditionalFormatting>
  <dataValidations count="1">
    <dataValidation type="list" allowBlank="1" showDropDown="1" showInputMessage="1" showErrorMessage="1" sqref="O202:O206 O208:O210 O194:O196 O212:O213 O198:O200 O223 O215:O220" xr:uid="{3AAF292B-69BA-4B21-A815-5BAF0A5B7B52}">
      <formula1>"ON"</formula1>
    </dataValidation>
  </dataValidations>
  <pageMargins left="0.7" right="0.7" top="0.75" bottom="0.75" header="0.3" footer="0.3"/>
  <pageSetup paperSize="9" scale="11" orientation="portrait" r:id="rId1"/>
  <drawing r:id="rId2"/>
  <extLst>
    <ext xmlns:x14="http://schemas.microsoft.com/office/spreadsheetml/2009/9/main" uri="{CCE6A557-97BC-4b89-ADB6-D9C93CAAB3DF}">
      <x14:dataValidations xmlns:xm="http://schemas.microsoft.com/office/excel/2006/main" count="40">
        <x14:dataValidation type="list" allowBlank="1" showInputMessage="1" showErrorMessage="1" xr:uid="{9F658C95-2E8B-4DC8-91FA-2FFCA0566D15}">
          <x14:formula1>
            <xm:f>Config!$X$5:$X$6</xm:f>
          </x14:formula1>
          <xm:sqref>H69 L69</xm:sqref>
        </x14:dataValidation>
        <x14:dataValidation type="list" allowBlank="1" showInputMessage="1" showErrorMessage="1" xr:uid="{8DB6D2AC-ACDF-49C2-A736-6954DD2514A7}">
          <x14:formula1>
            <xm:f>Config!$AQ$5:$AQ$12</xm:f>
          </x14:formula1>
          <xm:sqref>L198:L203</xm:sqref>
        </x14:dataValidation>
        <x14:dataValidation type="list" allowBlank="1" showInputMessage="1" xr:uid="{97430635-FFCA-4B79-855A-174BEC163F35}">
          <x14:formula1>
            <xm:f>Config!$AP$5:$AP$16</xm:f>
          </x14:formula1>
          <xm:sqref>H198:H203</xm:sqref>
        </x14:dataValidation>
        <x14:dataValidation type="list" allowBlank="1" showInputMessage="1" showErrorMessage="1" xr:uid="{73C77B65-03A1-46F8-BC1C-A92841CD94BB}">
          <x14:formula1>
            <xm:f>Config!$AO$5:$AO$6</xm:f>
          </x14:formula1>
          <xm:sqref>H196 L196</xm:sqref>
        </x14:dataValidation>
        <x14:dataValidation type="list" allowBlank="1" showInputMessage="1" showErrorMessage="1" xr:uid="{BBC0B7B4-DFDE-4576-812D-714C12B73ED3}">
          <x14:formula1>
            <xm:f>Config!$AN$5:$AN$10</xm:f>
          </x14:formula1>
          <xm:sqref>L195</xm:sqref>
        </x14:dataValidation>
        <x14:dataValidation type="list" allowBlank="1" showInputMessage="1" xr:uid="{21C958D0-4C20-48E6-96BC-18782442B186}">
          <x14:formula1>
            <xm:f>Config!$AM$5:$AM$12</xm:f>
          </x14:formula1>
          <xm:sqref>H195</xm:sqref>
        </x14:dataValidation>
        <x14:dataValidation type="list" allowBlank="1" showInputMessage="1" xr:uid="{421ED316-033B-44C9-9A0B-BECCCDA77423}">
          <x14:formula1>
            <xm:f>Config!$AJ$5:$AJ$14</xm:f>
          </x14:formula1>
          <xm:sqref>H184</xm:sqref>
        </x14:dataValidation>
        <x14:dataValidation type="list" allowBlank="1" showInputMessage="1" showErrorMessage="1" xr:uid="{B3892241-ECE3-4DE6-BDA5-7A916F6D7221}">
          <x14:formula1>
            <xm:f>Config!$AK$5:$AK$10</xm:f>
          </x14:formula1>
          <xm:sqref>L181:L184</xm:sqref>
        </x14:dataValidation>
        <x14:dataValidation type="list" allowBlank="1" showInputMessage="1" showErrorMessage="1" xr:uid="{944E7E65-B079-4F83-828B-93C4D2A3D5E8}">
          <x14:formula1>
            <xm:f>Config!$AL$5:$AL$10</xm:f>
          </x14:formula1>
          <xm:sqref>I181:K184 M181:O184</xm:sqref>
        </x14:dataValidation>
        <x14:dataValidation type="list" allowBlank="1" showInputMessage="1" xr:uid="{B2A3A102-6E59-4C12-9F1C-A9CF43A8981F}">
          <x14:formula1>
            <xm:f>Config!$AJ$5:$AJ$12</xm:f>
          </x14:formula1>
          <xm:sqref>H181:H183</xm:sqref>
        </x14:dataValidation>
        <x14:dataValidation type="list" allowBlank="1" showInputMessage="1" showErrorMessage="1" xr:uid="{8C6DBB65-A7AA-4EA9-B25F-DD366F5D22BE}">
          <x14:formula1>
            <xm:f>Config!$AH$5:$AH$8</xm:f>
          </x14:formula1>
          <xm:sqref>L156</xm:sqref>
        </x14:dataValidation>
        <x14:dataValidation type="list" allowBlank="1" showInputMessage="1" showErrorMessage="1" xr:uid="{3EAE85BE-4B81-4A83-B00F-CB294AC0A791}">
          <x14:formula1>
            <xm:f>Config!$AI$5:$AI$8</xm:f>
          </x14:formula1>
          <xm:sqref>I156:K156 M156:O156</xm:sqref>
        </x14:dataValidation>
        <x14:dataValidation type="list" allowBlank="1" showInputMessage="1" showErrorMessage="1" xr:uid="{637C0B11-3715-4129-B1B1-E77A769C5909}">
          <x14:formula1>
            <xm:f>Config!$AG$5:$AG$8</xm:f>
          </x14:formula1>
          <xm:sqref>H156</xm:sqref>
        </x14:dataValidation>
        <x14:dataValidation type="list" allowBlank="1" showInputMessage="1" showErrorMessage="1" xr:uid="{C785DDFC-4B73-4F46-922F-B930B249D3F2}">
          <x14:formula1>
            <xm:f>Config!$AH$5:$AH$10</xm:f>
          </x14:formula1>
          <xm:sqref>L154</xm:sqref>
        </x14:dataValidation>
        <x14:dataValidation type="list" allowBlank="1" showInputMessage="1" showErrorMessage="1" xr:uid="{E83491AF-28AF-4456-9B66-7FE17760473B}">
          <x14:formula1>
            <xm:f>Config!$AI$5:$AI$10</xm:f>
          </x14:formula1>
          <xm:sqref>I154:K154 M154:O154</xm:sqref>
        </x14:dataValidation>
        <x14:dataValidation type="list" allowBlank="1" showInputMessage="1" xr:uid="{E7AE79B3-9273-4DE1-8C12-CC6CD1ED304E}">
          <x14:formula1>
            <xm:f>Config!$AG$5:$AG$12</xm:f>
          </x14:formula1>
          <xm:sqref>H154</xm:sqref>
        </x14:dataValidation>
        <x14:dataValidation type="list" allowBlank="1" showInputMessage="1" showErrorMessage="1" xr:uid="{6E261772-C672-4C6F-8743-362AC3BCDE24}">
          <x14:formula1>
            <xm:f>Config!$AF$5:$AF$7</xm:f>
          </x14:formula1>
          <xm:sqref>H135:O135</xm:sqref>
        </x14:dataValidation>
        <x14:dataValidation type="list" allowBlank="1" showInputMessage="1" showErrorMessage="1" xr:uid="{5E0737D8-B918-4244-8FCA-C12BFF718EF4}">
          <x14:formula1>
            <xm:f>Config!$AD$5:$AD$10</xm:f>
          </x14:formula1>
          <xm:sqref>L121</xm:sqref>
        </x14:dataValidation>
        <x14:dataValidation type="list" allowBlank="1" showInputMessage="1" showErrorMessage="1" xr:uid="{54F21C7D-2D8C-4E00-983F-2C442086267A}">
          <x14:formula1>
            <xm:f>Config!$AE$5:$AE$10</xm:f>
          </x14:formula1>
          <xm:sqref>I121:K121 M121:O121</xm:sqref>
        </x14:dataValidation>
        <x14:dataValidation type="list" allowBlank="1" showInputMessage="1" showErrorMessage="1" xr:uid="{AFE90C3A-BB16-4C72-965C-7BCB3B0605A3}">
          <x14:formula1>
            <xm:f>Config!$AC$5:$AC$12</xm:f>
          </x14:formula1>
          <xm:sqref>H121</xm:sqref>
        </x14:dataValidation>
        <x14:dataValidation type="list" allowBlank="1" showInputMessage="1" showErrorMessage="1" xr:uid="{2EED12C8-A476-4D26-9361-488BBAD18F55}">
          <x14:formula1>
            <xm:f>Config!$Z$5:$Z$6</xm:f>
          </x14:formula1>
          <xm:sqref>H111:O111</xm:sqref>
        </x14:dataValidation>
        <x14:dataValidation type="list" allowBlank="1" showInputMessage="1" showErrorMessage="1" xr:uid="{73EC4B5C-7B18-4EED-BF5F-47E57B55DB55}">
          <x14:formula1>
            <xm:f>Config!$T$5:$T$12</xm:f>
          </x14:formula1>
          <xm:sqref>L93:L94</xm:sqref>
        </x14:dataValidation>
        <x14:dataValidation type="list" allowBlank="1" showInputMessage="1" showErrorMessage="1" xr:uid="{081F94C0-D104-4BBF-9A79-1BAF2EE7D4C9}">
          <x14:formula1>
            <xm:f>Config!$V$5:$V$12</xm:f>
          </x14:formula1>
          <xm:sqref>H93:K94 M93:O94</xm:sqref>
        </x14:dataValidation>
        <x14:dataValidation type="list" allowBlank="1" showInputMessage="1" showErrorMessage="1" xr:uid="{89CAC818-9C15-458F-AB09-2808D60D5BE0}">
          <x14:formula1>
            <xm:f>Config!$T$5:$T$10</xm:f>
          </x14:formula1>
          <xm:sqref>L87:L92</xm:sqref>
        </x14:dataValidation>
        <x14:dataValidation type="list" allowBlank="1" showInputMessage="1" showErrorMessage="1" xr:uid="{1E72790E-56CE-49E9-9BCC-314DB2F319C3}">
          <x14:formula1>
            <xm:f>Config!$V$5:$V$10</xm:f>
          </x14:formula1>
          <xm:sqref>I87:K92 M87:O92</xm:sqref>
        </x14:dataValidation>
        <x14:dataValidation type="list" allowBlank="1" showInputMessage="1" showErrorMessage="1" xr:uid="{3E1D7963-6476-4F07-8FEF-EF8095529C20}">
          <x14:formula1>
            <xm:f>Config!$U$5:$U$12</xm:f>
          </x14:formula1>
          <xm:sqref>H87:H92</xm:sqref>
        </x14:dataValidation>
        <x14:dataValidation type="list" allowBlank="1" showInputMessage="1" showErrorMessage="1" xr:uid="{43704CA1-6FAB-4831-820C-7E2A6D6681E0}">
          <x14:formula1>
            <xm:f>Config!$W$5:$W$12</xm:f>
          </x14:formula1>
          <xm:sqref>H86</xm:sqref>
        </x14:dataValidation>
        <x14:dataValidation type="list" allowBlank="1" showInputMessage="1" showErrorMessage="1" xr:uid="{D0185A78-932A-4CBC-82E6-9E050297C8DB}">
          <x14:formula1>
            <xm:f>Config!$Y$5:$Y$6</xm:f>
          </x14:formula1>
          <xm:sqref>H85:O85</xm:sqref>
        </x14:dataValidation>
        <x14:dataValidation type="list" allowBlank="1" showInputMessage="1" showErrorMessage="1" xr:uid="{96FA0FD5-1069-4D58-A61C-1B441D25D60A}">
          <x14:formula1>
            <xm:f>Config!$S$5:$S$7</xm:f>
          </x14:formula1>
          <xm:sqref>H77:O77</xm:sqref>
        </x14:dataValidation>
        <x14:dataValidation type="list" allowBlank="1" showInputMessage="1" showErrorMessage="1" xr:uid="{CAF7855E-A2FF-4261-A511-77C432697C18}">
          <x14:formula1>
            <xm:f>Config!$P$5:$P$6</xm:f>
          </x14:formula1>
          <xm:sqref>H216 L216 H70 L70 H189:O189 H161:O161 H127:O127 H103:O103</xm:sqref>
        </x14:dataValidation>
        <x14:dataValidation type="list" allowBlank="1" showInputMessage="1" showErrorMessage="1" xr:uid="{451C9CCD-BBE7-4FF8-852D-48FEBA924925}">
          <x14:formula1>
            <xm:f>Config!$M$5:$M$10</xm:f>
          </x14:formula1>
          <xm:sqref>L58 L60:L66</xm:sqref>
        </x14:dataValidation>
        <x14:dataValidation type="list" allowBlank="1" showInputMessage="1" xr:uid="{07827C35-6D32-4BE3-8E3C-C76A6E1A3375}">
          <x14:formula1>
            <xm:f>Config!$L$5:$L$16</xm:f>
          </x14:formula1>
          <xm:sqref>H67 H63</xm:sqref>
        </x14:dataValidation>
        <x14:dataValidation type="list" allowBlank="1" showInputMessage="1" showErrorMessage="1" xr:uid="{BFE9D0EA-17EC-4048-853E-F8325C4919C2}">
          <x14:formula1>
            <xm:f>Config!$L$5:$L$8</xm:f>
          </x14:formula1>
          <xm:sqref>H66</xm:sqref>
        </x14:dataValidation>
        <x14:dataValidation type="list" allowBlank="1" showInputMessage="1" xr:uid="{E6426E6E-3DF9-4B86-B1AE-E1C18B5AA68A}">
          <x14:formula1>
            <xm:f>Config!$L$5:$L$14</xm:f>
          </x14:formula1>
          <xm:sqref>H60:H62 H64:H65</xm:sqref>
        </x14:dataValidation>
        <x14:dataValidation type="list" allowBlank="1" showInputMessage="1" xr:uid="{63E575BF-1C15-47F4-8E8B-BE34569B2C37}">
          <x14:formula1>
            <xm:f>Config!$L$7:$L$14</xm:f>
          </x14:formula1>
          <xm:sqref>H58</xm:sqref>
        </x14:dataValidation>
        <x14:dataValidation type="list" allowBlank="1" showInputMessage="1" showErrorMessage="1" xr:uid="{34C37F8D-D2FE-434C-B475-463D9CFC076E}">
          <x14:formula1>
            <xm:f>Config!$Q$5:$Q$7</xm:f>
          </x14:formula1>
          <xm:sqref>H30 L30</xm:sqref>
        </x14:dataValidation>
        <x14:dataValidation type="list" allowBlank="1" showInputMessage="1" showErrorMessage="1" xr:uid="{1C55BD0B-385B-475E-92AF-E5E5F7C0547B}">
          <x14:formula1>
            <xm:f>Config!$O$5:$O$6</xm:f>
          </x14:formula1>
          <xm:sqref>H29 L171 H171 L134 H134 L110 H110 L76 H76 L29</xm:sqref>
        </x14:dataValidation>
        <x14:dataValidation type="list" allowBlank="1" showInputMessage="1" showErrorMessage="1" xr:uid="{92C59E1B-52FB-424C-A828-F1DDA91C970D}">
          <x14:formula1>
            <xm:f>Config!$C$5:$C$6</xm:f>
          </x14:formula1>
          <xm:sqref>H24:O24 H26:O26</xm:sqref>
        </x14:dataValidation>
        <x14:dataValidation type="list" allowBlank="1" showInputMessage="1" showErrorMessage="1" xr:uid="{35C35933-3626-42C2-B066-FB8EED3A6F98}">
          <x14:formula1>
            <xm:f>Config!$D$5:$D$6</xm:f>
          </x14:formula1>
          <xm:sqref>H27:H28 L222 H222 L213 H213 L209:L210 H209:H210 L205:L206 H205:H206 L194 H194 M178:O178 I178:K178 L176 H176 L174 H174 H172 H167:O170 H155:O155 L151 H151 L149 H149 H51 H145:O145 H215 H136:H143 H133:O133 H118 H116:O116 H31:H41 L27:L28 H109:O109 L78:L81 I80:K81 M80:O81 H78:H83 L59 H59 L55 H55 L53 H53 L51 L136:L139 L49 H49 L43:L47 H43:H47 L34:L41 H20:H21 I20:K20 L20:L21 M20:O20 H9:O13 L14 H14 L215 H188:O188 H160:O160 H102:O102 H126:O126 H147:O147</xm:sqref>
        </x14:dataValidation>
        <x14:dataValidation type="list" allowBlank="1" showInputMessage="1" xr:uid="{D99E19B3-A2BB-4340-B474-71356F26511B}">
          <x14:formula1>
            <xm:f>Config!$R$5:$R$12</xm:f>
          </x14:formula1>
          <xm:sqref>H42 L42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B35E0-10E5-4D8F-BC2E-4734DD3D953C}">
  <sheetPr codeName="Sheet3"/>
  <dimension ref="A2:O319"/>
  <sheetViews>
    <sheetView view="pageBreakPreview" topLeftCell="E262" zoomScale="55" zoomScaleNormal="55" zoomScaleSheetLayoutView="55" workbookViewId="0">
      <selection activeCell="M288" sqref="M288"/>
    </sheetView>
  </sheetViews>
  <sheetFormatPr defaultColWidth="8.25" defaultRowHeight="13"/>
  <cols>
    <col min="1" max="1" width="2.75" style="45" customWidth="1"/>
    <col min="2" max="2" width="7.08203125" style="45" customWidth="1"/>
    <col min="3" max="3" width="24.58203125" style="45" bestFit="1" customWidth="1"/>
    <col min="4" max="4" width="137.6640625" style="45" bestFit="1" customWidth="1"/>
    <col min="5" max="5" width="104.08203125" style="45" bestFit="1" customWidth="1"/>
    <col min="6" max="6" width="65.5" style="45" bestFit="1" customWidth="1"/>
    <col min="7" max="14" width="17.9140625" style="45" customWidth="1"/>
    <col min="15" max="15" width="21.5" style="45" customWidth="1"/>
    <col min="16" max="16" width="4.08203125" style="45" customWidth="1"/>
    <col min="17" max="17" width="5.5" style="45" customWidth="1"/>
    <col min="18" max="16384" width="8.25" style="45"/>
  </cols>
  <sheetData>
    <row r="2" spans="2:15" ht="30.75" customHeight="1">
      <c r="B2" s="87" t="s">
        <v>290</v>
      </c>
    </row>
    <row r="3" spans="2:15" ht="21" customHeight="1">
      <c r="B3" s="89" t="s">
        <v>570</v>
      </c>
    </row>
    <row r="4" spans="2:15" ht="21" customHeight="1">
      <c r="B4" s="89"/>
      <c r="C4" s="88" t="s">
        <v>288</v>
      </c>
    </row>
    <row r="5" spans="2:15" ht="21" customHeight="1">
      <c r="B5" s="89"/>
      <c r="C5" s="88" t="s">
        <v>287</v>
      </c>
    </row>
    <row r="6" spans="2:15" ht="16.5" customHeight="1">
      <c r="B6" s="87"/>
    </row>
    <row r="7" spans="2:15" ht="21" customHeight="1">
      <c r="B7" s="78" t="s">
        <v>286</v>
      </c>
      <c r="H7" s="210" t="s">
        <v>269</v>
      </c>
      <c r="I7" s="211"/>
      <c r="J7" s="206" t="s">
        <v>268</v>
      </c>
      <c r="K7" s="206"/>
      <c r="L7" s="206"/>
      <c r="O7" s="77" t="s">
        <v>267</v>
      </c>
    </row>
    <row r="8" spans="2:15">
      <c r="B8" s="75" t="s">
        <v>266</v>
      </c>
      <c r="C8" s="75" t="s">
        <v>285</v>
      </c>
      <c r="D8" s="86" t="s">
        <v>783</v>
      </c>
      <c r="E8" s="86"/>
      <c r="F8" s="86" t="s">
        <v>284</v>
      </c>
      <c r="G8" s="85"/>
      <c r="H8" s="71" t="s">
        <v>283</v>
      </c>
      <c r="I8" s="71" t="s">
        <v>260</v>
      </c>
      <c r="J8" s="71" t="s">
        <v>282</v>
      </c>
      <c r="K8" s="71" t="s">
        <v>258</v>
      </c>
      <c r="L8" s="71" t="s">
        <v>257</v>
      </c>
      <c r="M8" s="71" t="s">
        <v>256</v>
      </c>
      <c r="N8" s="71" t="s">
        <v>255</v>
      </c>
      <c r="O8" s="71" t="s">
        <v>254</v>
      </c>
    </row>
    <row r="9" spans="2:15">
      <c r="B9" s="82" t="s">
        <v>281</v>
      </c>
      <c r="C9" s="81" t="s">
        <v>253</v>
      </c>
      <c r="D9" s="48" t="s">
        <v>784</v>
      </c>
      <c r="E9" s="48"/>
      <c r="F9" s="48" t="s">
        <v>278</v>
      </c>
      <c r="H9" s="106"/>
      <c r="I9" s="106"/>
      <c r="J9" s="106"/>
      <c r="K9" s="106"/>
      <c r="L9" s="106"/>
      <c r="M9" s="106"/>
      <c r="N9" s="106"/>
      <c r="O9" s="106"/>
    </row>
    <row r="10" spans="2:15">
      <c r="B10" s="82" t="s">
        <v>280</v>
      </c>
      <c r="C10" s="81" t="s">
        <v>562</v>
      </c>
      <c r="D10" s="48" t="s">
        <v>784</v>
      </c>
      <c r="E10" s="48"/>
      <c r="F10" s="48" t="s">
        <v>278</v>
      </c>
      <c r="H10" s="106"/>
      <c r="I10" s="106"/>
      <c r="J10" s="106"/>
      <c r="K10" s="106"/>
      <c r="L10" s="106"/>
      <c r="M10" s="106"/>
      <c r="N10" s="106"/>
      <c r="O10" s="106"/>
    </row>
    <row r="11" spans="2:15">
      <c r="B11" s="82" t="s">
        <v>277</v>
      </c>
      <c r="C11" s="81" t="s">
        <v>569</v>
      </c>
      <c r="D11" s="48" t="s">
        <v>568</v>
      </c>
      <c r="E11" s="48"/>
      <c r="F11" s="48" t="s">
        <v>278</v>
      </c>
      <c r="H11" s="84"/>
      <c r="I11" s="84"/>
      <c r="J11" s="84"/>
      <c r="K11" s="84"/>
      <c r="L11" s="84"/>
      <c r="M11" s="84"/>
      <c r="N11" s="84"/>
      <c r="O11" s="106"/>
    </row>
    <row r="12" spans="2:15">
      <c r="B12" s="82" t="s">
        <v>276</v>
      </c>
      <c r="C12" s="81" t="s">
        <v>292</v>
      </c>
      <c r="D12" s="48" t="s">
        <v>567</v>
      </c>
      <c r="E12" s="48"/>
      <c r="F12" s="48" t="s">
        <v>278</v>
      </c>
      <c r="H12" s="84"/>
      <c r="I12" s="84"/>
      <c r="J12" s="84"/>
      <c r="K12" s="84"/>
      <c r="L12" s="84"/>
      <c r="M12" s="84"/>
      <c r="N12" s="84"/>
      <c r="O12" s="106"/>
    </row>
    <row r="13" spans="2:15">
      <c r="B13" s="82" t="s">
        <v>275</v>
      </c>
      <c r="C13" s="81"/>
      <c r="D13" s="48"/>
      <c r="E13" s="48"/>
      <c r="F13" s="48"/>
      <c r="H13" s="80"/>
      <c r="I13" s="80"/>
      <c r="J13" s="80"/>
      <c r="K13" s="80"/>
      <c r="L13" s="80"/>
      <c r="M13" s="80"/>
      <c r="N13" s="80"/>
      <c r="O13" s="79"/>
    </row>
    <row r="14" spans="2:15">
      <c r="B14" s="82" t="s">
        <v>274</v>
      </c>
      <c r="C14" s="81"/>
      <c r="D14" s="48"/>
      <c r="E14" s="48"/>
      <c r="F14" s="48"/>
      <c r="H14" s="80"/>
      <c r="I14" s="80"/>
      <c r="J14" s="80"/>
      <c r="K14" s="80"/>
      <c r="L14" s="80"/>
      <c r="M14" s="80"/>
      <c r="N14" s="80"/>
      <c r="O14" s="79"/>
    </row>
    <row r="16" spans="2:15" ht="21">
      <c r="B16" s="78" t="s">
        <v>566</v>
      </c>
      <c r="H16" s="212" t="s">
        <v>269</v>
      </c>
      <c r="I16" s="213"/>
      <c r="J16" s="206" t="s">
        <v>268</v>
      </c>
      <c r="K16" s="206"/>
      <c r="L16" s="206"/>
      <c r="O16" s="77" t="s">
        <v>267</v>
      </c>
    </row>
    <row r="17" spans="2:15">
      <c r="B17" s="73" t="s">
        <v>266</v>
      </c>
      <c r="C17" s="76" t="s">
        <v>265</v>
      </c>
      <c r="D17" s="75" t="s">
        <v>264</v>
      </c>
      <c r="E17" s="74" t="s">
        <v>263</v>
      </c>
      <c r="F17" s="73" t="s">
        <v>262</v>
      </c>
      <c r="G17" s="72"/>
      <c r="H17" s="71" t="s">
        <v>261</v>
      </c>
      <c r="I17" s="71" t="s">
        <v>260</v>
      </c>
      <c r="J17" s="71" t="s">
        <v>259</v>
      </c>
      <c r="K17" s="71" t="s">
        <v>258</v>
      </c>
      <c r="L17" s="71" t="s">
        <v>257</v>
      </c>
      <c r="M17" s="71" t="s">
        <v>256</v>
      </c>
      <c r="N17" s="71" t="s">
        <v>255</v>
      </c>
      <c r="O17" s="71" t="s">
        <v>254</v>
      </c>
    </row>
    <row r="18" spans="2:15">
      <c r="B18" s="50">
        <v>1</v>
      </c>
      <c r="C18" s="227" t="s">
        <v>253</v>
      </c>
      <c r="D18" s="95" t="s">
        <v>1079</v>
      </c>
      <c r="E18" s="92" t="s">
        <v>565</v>
      </c>
      <c r="F18" s="53" t="s">
        <v>81</v>
      </c>
      <c r="G18" s="49"/>
      <c r="H18" s="106"/>
      <c r="I18" s="106"/>
      <c r="J18" s="106"/>
      <c r="K18" s="106"/>
      <c r="L18" s="106"/>
      <c r="M18" s="106"/>
      <c r="N18" s="106"/>
      <c r="O18" s="106"/>
    </row>
    <row r="19" spans="2:15">
      <c r="B19" s="50">
        <v>2</v>
      </c>
      <c r="C19" s="228"/>
      <c r="D19" s="95" t="s">
        <v>802</v>
      </c>
      <c r="E19" s="95" t="s">
        <v>786</v>
      </c>
      <c r="F19" s="53" t="s">
        <v>81</v>
      </c>
      <c r="G19" s="49"/>
      <c r="H19" s="106"/>
      <c r="I19" s="84"/>
      <c r="J19" s="84"/>
      <c r="K19" s="84"/>
      <c r="L19" s="106"/>
      <c r="M19" s="84"/>
      <c r="N19" s="84"/>
      <c r="O19" s="84"/>
    </row>
    <row r="20" spans="2:15">
      <c r="B20" s="50">
        <v>3</v>
      </c>
      <c r="C20" s="228"/>
      <c r="D20" s="95" t="s">
        <v>564</v>
      </c>
      <c r="E20" s="51" t="s">
        <v>251</v>
      </c>
      <c r="F20" s="53" t="s">
        <v>563</v>
      </c>
      <c r="G20" s="49"/>
      <c r="H20" s="109"/>
      <c r="I20" s="109"/>
      <c r="J20" s="109"/>
      <c r="K20" s="109"/>
      <c r="L20" s="109"/>
      <c r="M20" s="109"/>
      <c r="N20" s="109"/>
      <c r="O20" s="109"/>
    </row>
    <row r="21" spans="2:15">
      <c r="B21" s="50">
        <v>4</v>
      </c>
      <c r="C21" s="228"/>
      <c r="D21" s="95" t="s">
        <v>249</v>
      </c>
      <c r="E21" s="51" t="s">
        <v>248</v>
      </c>
      <c r="F21" s="53" t="s">
        <v>681</v>
      </c>
      <c r="G21" s="49"/>
      <c r="H21" s="109"/>
      <c r="I21" s="109"/>
      <c r="J21" s="109"/>
      <c r="K21" s="109"/>
      <c r="L21" s="109"/>
      <c r="M21" s="109"/>
      <c r="N21" s="109"/>
      <c r="O21" s="109"/>
    </row>
    <row r="22" spans="2:15">
      <c r="B22" s="50">
        <v>5</v>
      </c>
      <c r="C22" s="228"/>
      <c r="D22" s="95" t="s">
        <v>247</v>
      </c>
      <c r="E22" s="51" t="s">
        <v>246</v>
      </c>
      <c r="F22" s="65">
        <v>1</v>
      </c>
      <c r="G22" s="49"/>
      <c r="H22" s="106"/>
      <c r="I22" s="106"/>
      <c r="J22" s="106"/>
      <c r="K22" s="106"/>
      <c r="L22" s="106"/>
      <c r="M22" s="106"/>
      <c r="N22" s="106"/>
      <c r="O22" s="106"/>
    </row>
    <row r="23" spans="2:15">
      <c r="B23" s="50">
        <v>6</v>
      </c>
      <c r="C23" s="229"/>
      <c r="D23" s="95" t="s">
        <v>783</v>
      </c>
      <c r="E23" s="51" t="s">
        <v>1086</v>
      </c>
      <c r="F23" s="50" t="s">
        <v>1085</v>
      </c>
      <c r="G23" s="49"/>
      <c r="H23" s="109"/>
      <c r="I23" s="109"/>
      <c r="J23" s="109"/>
      <c r="K23" s="109"/>
      <c r="L23" s="109"/>
      <c r="M23" s="109"/>
      <c r="N23" s="109"/>
      <c r="O23" s="109"/>
    </row>
    <row r="24" spans="2:15">
      <c r="B24" s="50">
        <v>7</v>
      </c>
      <c r="C24" s="227" t="s">
        <v>562</v>
      </c>
      <c r="D24" s="53" t="s">
        <v>561</v>
      </c>
      <c r="E24" s="94" t="s">
        <v>560</v>
      </c>
      <c r="F24" s="65" t="s">
        <v>81</v>
      </c>
      <c r="G24" s="49"/>
      <c r="H24" s="106"/>
      <c r="I24" s="106"/>
      <c r="J24" s="106"/>
      <c r="K24" s="106"/>
      <c r="L24" s="106"/>
      <c r="M24" s="106"/>
      <c r="N24" s="106"/>
      <c r="O24" s="106"/>
    </row>
    <row r="25" spans="2:15" ht="52">
      <c r="B25" s="50">
        <v>8</v>
      </c>
      <c r="C25" s="228"/>
      <c r="D25" s="50" t="s">
        <v>801</v>
      </c>
      <c r="E25" s="51" t="s">
        <v>788</v>
      </c>
      <c r="F25" s="65" t="s">
        <v>608</v>
      </c>
      <c r="G25" s="49"/>
      <c r="H25" s="106"/>
      <c r="I25" s="84"/>
      <c r="J25" s="84"/>
      <c r="K25" s="84"/>
      <c r="L25" s="106"/>
      <c r="M25" s="84"/>
      <c r="N25" s="84"/>
      <c r="O25" s="84"/>
    </row>
    <row r="26" spans="2:15">
      <c r="B26" s="50">
        <v>9</v>
      </c>
      <c r="C26" s="228"/>
      <c r="D26" s="53" t="s">
        <v>559</v>
      </c>
      <c r="E26" s="94" t="s">
        <v>558</v>
      </c>
      <c r="F26" s="65" t="s">
        <v>87</v>
      </c>
      <c r="G26" s="49"/>
      <c r="H26" s="106"/>
      <c r="I26" s="106"/>
      <c r="J26" s="106"/>
      <c r="K26" s="106"/>
      <c r="L26" s="106"/>
      <c r="M26" s="106"/>
      <c r="N26" s="106"/>
      <c r="O26" s="106"/>
    </row>
    <row r="27" spans="2:15" ht="39">
      <c r="B27" s="50">
        <v>10</v>
      </c>
      <c r="C27" s="228"/>
      <c r="D27" s="53" t="s">
        <v>557</v>
      </c>
      <c r="E27" s="94" t="s">
        <v>556</v>
      </c>
      <c r="F27" s="65">
        <v>1</v>
      </c>
      <c r="G27" s="49"/>
      <c r="H27" s="106"/>
      <c r="I27" s="106"/>
      <c r="J27" s="106"/>
      <c r="K27" s="106"/>
      <c r="L27" s="106"/>
      <c r="M27" s="106"/>
      <c r="N27" s="106"/>
      <c r="O27" s="106"/>
    </row>
    <row r="28" spans="2:15">
      <c r="B28" s="50">
        <v>11</v>
      </c>
      <c r="C28" s="228"/>
      <c r="D28" s="221" t="s">
        <v>800</v>
      </c>
      <c r="E28" s="94" t="s">
        <v>795</v>
      </c>
      <c r="F28" s="65" t="s">
        <v>87</v>
      </c>
      <c r="G28" s="49"/>
      <c r="H28" s="106"/>
      <c r="I28" s="84"/>
      <c r="J28" s="84"/>
      <c r="K28" s="84"/>
      <c r="L28" s="106"/>
      <c r="M28" s="84"/>
      <c r="N28" s="84"/>
      <c r="O28" s="84"/>
    </row>
    <row r="29" spans="2:15">
      <c r="B29" s="50">
        <v>12</v>
      </c>
      <c r="C29" s="228"/>
      <c r="D29" s="222"/>
      <c r="E29" s="94" t="s">
        <v>796</v>
      </c>
      <c r="F29" s="65" t="s">
        <v>87</v>
      </c>
      <c r="G29" s="49"/>
      <c r="H29" s="106"/>
      <c r="I29" s="84"/>
      <c r="J29" s="84"/>
      <c r="K29" s="84"/>
      <c r="L29" s="106"/>
      <c r="M29" s="84"/>
      <c r="N29" s="84"/>
      <c r="O29" s="84"/>
    </row>
    <row r="30" spans="2:15">
      <c r="B30" s="50">
        <v>13</v>
      </c>
      <c r="C30" s="228"/>
      <c r="D30" s="222"/>
      <c r="E30" s="94" t="s">
        <v>797</v>
      </c>
      <c r="F30" s="65" t="s">
        <v>87</v>
      </c>
      <c r="G30" s="49"/>
      <c r="H30" s="106"/>
      <c r="I30" s="84"/>
      <c r="J30" s="84"/>
      <c r="K30" s="84"/>
      <c r="L30" s="106"/>
      <c r="M30" s="84"/>
      <c r="N30" s="84"/>
      <c r="O30" s="84"/>
    </row>
    <row r="31" spans="2:15">
      <c r="B31" s="50">
        <v>14</v>
      </c>
      <c r="C31" s="228"/>
      <c r="D31" s="222"/>
      <c r="E31" s="94" t="s">
        <v>798</v>
      </c>
      <c r="F31" s="65" t="s">
        <v>81</v>
      </c>
      <c r="G31" s="49"/>
      <c r="H31" s="106"/>
      <c r="I31" s="84"/>
      <c r="J31" s="84"/>
      <c r="K31" s="84"/>
      <c r="L31" s="106"/>
      <c r="M31" s="84"/>
      <c r="N31" s="84"/>
      <c r="O31" s="84"/>
    </row>
    <row r="32" spans="2:15">
      <c r="B32" s="50">
        <v>15</v>
      </c>
      <c r="C32" s="228"/>
      <c r="D32" s="223"/>
      <c r="E32" s="94" t="s">
        <v>799</v>
      </c>
      <c r="F32" s="65" t="s">
        <v>734</v>
      </c>
      <c r="G32" s="49"/>
      <c r="H32" s="109"/>
      <c r="I32" s="84"/>
      <c r="J32" s="84"/>
      <c r="K32" s="84"/>
      <c r="L32" s="109"/>
      <c r="M32" s="84"/>
      <c r="N32" s="84"/>
      <c r="O32" s="84"/>
    </row>
    <row r="33" spans="2:15">
      <c r="B33" s="50">
        <v>16</v>
      </c>
      <c r="C33" s="228"/>
      <c r="D33" s="96" t="s">
        <v>555</v>
      </c>
      <c r="E33" s="101"/>
      <c r="F33" s="96"/>
      <c r="G33" s="49"/>
      <c r="H33" s="47"/>
      <c r="I33" s="47"/>
      <c r="J33" s="47"/>
      <c r="K33" s="47"/>
      <c r="L33" s="47"/>
      <c r="M33" s="47"/>
      <c r="N33" s="47"/>
      <c r="O33" s="47"/>
    </row>
    <row r="34" spans="2:15" ht="26">
      <c r="B34" s="50">
        <v>17</v>
      </c>
      <c r="C34" s="228"/>
      <c r="D34" s="93" t="s">
        <v>554</v>
      </c>
      <c r="E34" s="92" t="s">
        <v>818</v>
      </c>
      <c r="F34" s="53" t="s">
        <v>81</v>
      </c>
      <c r="G34" s="49"/>
      <c r="H34" s="106"/>
      <c r="I34" s="106"/>
      <c r="J34" s="106"/>
      <c r="K34" s="106"/>
      <c r="L34" s="106"/>
      <c r="M34" s="106"/>
      <c r="N34" s="106"/>
      <c r="O34" s="106"/>
    </row>
    <row r="35" spans="2:15" ht="26">
      <c r="B35" s="50">
        <v>18</v>
      </c>
      <c r="C35" s="228"/>
      <c r="D35" s="93" t="s">
        <v>553</v>
      </c>
      <c r="E35" s="92" t="s">
        <v>852</v>
      </c>
      <c r="F35" s="53" t="s">
        <v>81</v>
      </c>
      <c r="G35" s="49"/>
      <c r="H35" s="106"/>
      <c r="I35" s="106"/>
      <c r="J35" s="106"/>
      <c r="K35" s="106"/>
      <c r="L35" s="106"/>
      <c r="M35" s="106"/>
      <c r="N35" s="106"/>
      <c r="O35" s="106"/>
    </row>
    <row r="36" spans="2:15" ht="26">
      <c r="B36" s="50">
        <v>19</v>
      </c>
      <c r="C36" s="228"/>
      <c r="D36" s="93" t="s">
        <v>552</v>
      </c>
      <c r="E36" s="92" t="s">
        <v>853</v>
      </c>
      <c r="F36" s="53" t="s">
        <v>81</v>
      </c>
      <c r="G36" s="49"/>
      <c r="H36" s="106"/>
      <c r="I36" s="106"/>
      <c r="J36" s="106"/>
      <c r="K36" s="106"/>
      <c r="L36" s="106"/>
      <c r="M36" s="106"/>
      <c r="N36" s="106"/>
      <c r="O36" s="106"/>
    </row>
    <row r="37" spans="2:15" ht="26">
      <c r="B37" s="50">
        <v>20</v>
      </c>
      <c r="C37" s="228"/>
      <c r="D37" s="93" t="s">
        <v>551</v>
      </c>
      <c r="E37" s="92" t="s">
        <v>819</v>
      </c>
      <c r="F37" s="53" t="s">
        <v>81</v>
      </c>
      <c r="G37" s="49"/>
      <c r="H37" s="106"/>
      <c r="I37" s="106"/>
      <c r="J37" s="106"/>
      <c r="K37" s="106"/>
      <c r="L37" s="106"/>
      <c r="M37" s="106"/>
      <c r="N37" s="106"/>
      <c r="O37" s="106"/>
    </row>
    <row r="38" spans="2:15" ht="26">
      <c r="B38" s="50">
        <v>21</v>
      </c>
      <c r="C38" s="228"/>
      <c r="D38" s="93" t="s">
        <v>550</v>
      </c>
      <c r="E38" s="92" t="s">
        <v>820</v>
      </c>
      <c r="F38" s="53" t="s">
        <v>81</v>
      </c>
      <c r="G38" s="49"/>
      <c r="H38" s="106"/>
      <c r="I38" s="106"/>
      <c r="J38" s="106"/>
      <c r="K38" s="106"/>
      <c r="L38" s="106"/>
      <c r="M38" s="106"/>
      <c r="N38" s="106"/>
      <c r="O38" s="106"/>
    </row>
    <row r="39" spans="2:15" ht="26">
      <c r="B39" s="50">
        <v>22</v>
      </c>
      <c r="C39" s="228"/>
      <c r="D39" s="93" t="s">
        <v>549</v>
      </c>
      <c r="E39" s="92" t="s">
        <v>821</v>
      </c>
      <c r="F39" s="53" t="s">
        <v>81</v>
      </c>
      <c r="G39" s="49"/>
      <c r="H39" s="106"/>
      <c r="I39" s="106"/>
      <c r="J39" s="106"/>
      <c r="K39" s="106"/>
      <c r="L39" s="106"/>
      <c r="M39" s="106"/>
      <c r="N39" s="106"/>
      <c r="O39" s="106"/>
    </row>
    <row r="40" spans="2:15" ht="26">
      <c r="B40" s="50">
        <v>23</v>
      </c>
      <c r="C40" s="228"/>
      <c r="D40" s="93" t="s">
        <v>548</v>
      </c>
      <c r="E40" s="92" t="s">
        <v>822</v>
      </c>
      <c r="F40" s="53" t="s">
        <v>81</v>
      </c>
      <c r="G40" s="49"/>
      <c r="H40" s="106"/>
      <c r="I40" s="106"/>
      <c r="J40" s="106"/>
      <c r="K40" s="106"/>
      <c r="L40" s="106"/>
      <c r="M40" s="106"/>
      <c r="N40" s="106"/>
      <c r="O40" s="106"/>
    </row>
    <row r="41" spans="2:15" ht="26">
      <c r="B41" s="50">
        <v>24</v>
      </c>
      <c r="C41" s="228"/>
      <c r="D41" s="93" t="s">
        <v>547</v>
      </c>
      <c r="E41" s="92" t="s">
        <v>823</v>
      </c>
      <c r="F41" s="53" t="s">
        <v>81</v>
      </c>
      <c r="G41" s="49"/>
      <c r="H41" s="106"/>
      <c r="I41" s="106"/>
      <c r="J41" s="106"/>
      <c r="K41" s="106"/>
      <c r="L41" s="106"/>
      <c r="M41" s="106"/>
      <c r="N41" s="106"/>
      <c r="O41" s="106"/>
    </row>
    <row r="42" spans="2:15" ht="26">
      <c r="B42" s="50">
        <v>25</v>
      </c>
      <c r="C42" s="228"/>
      <c r="D42" s="93" t="s">
        <v>546</v>
      </c>
      <c r="E42" s="92" t="s">
        <v>824</v>
      </c>
      <c r="F42" s="53" t="s">
        <v>81</v>
      </c>
      <c r="G42" s="49"/>
      <c r="H42" s="106"/>
      <c r="I42" s="106"/>
      <c r="J42" s="106"/>
      <c r="K42" s="106"/>
      <c r="L42" s="106"/>
      <c r="M42" s="106"/>
      <c r="N42" s="106"/>
      <c r="O42" s="106"/>
    </row>
    <row r="43" spans="2:15" ht="26">
      <c r="B43" s="50">
        <v>26</v>
      </c>
      <c r="C43" s="228"/>
      <c r="D43" s="93" t="s">
        <v>545</v>
      </c>
      <c r="E43" s="92" t="s">
        <v>825</v>
      </c>
      <c r="F43" s="53" t="s">
        <v>81</v>
      </c>
      <c r="G43" s="49"/>
      <c r="H43" s="106"/>
      <c r="I43" s="106"/>
      <c r="J43" s="106"/>
      <c r="K43" s="106"/>
      <c r="L43" s="106"/>
      <c r="M43" s="106"/>
      <c r="N43" s="106"/>
      <c r="O43" s="106"/>
    </row>
    <row r="44" spans="2:15" ht="26">
      <c r="B44" s="50">
        <v>27</v>
      </c>
      <c r="C44" s="228"/>
      <c r="D44" s="93" t="s">
        <v>544</v>
      </c>
      <c r="E44" s="92" t="s">
        <v>826</v>
      </c>
      <c r="F44" s="53" t="s">
        <v>81</v>
      </c>
      <c r="G44" s="49"/>
      <c r="H44" s="106"/>
      <c r="I44" s="106"/>
      <c r="J44" s="106"/>
      <c r="K44" s="106"/>
      <c r="L44" s="106"/>
      <c r="M44" s="106"/>
      <c r="N44" s="106"/>
      <c r="O44" s="106"/>
    </row>
    <row r="45" spans="2:15" ht="26">
      <c r="B45" s="50">
        <v>28</v>
      </c>
      <c r="C45" s="228"/>
      <c r="D45" s="93" t="s">
        <v>543</v>
      </c>
      <c r="E45" s="92" t="s">
        <v>827</v>
      </c>
      <c r="F45" s="53" t="s">
        <v>81</v>
      </c>
      <c r="G45" s="49"/>
      <c r="H45" s="106"/>
      <c r="I45" s="106"/>
      <c r="J45" s="106"/>
      <c r="K45" s="106"/>
      <c r="L45" s="106"/>
      <c r="M45" s="106"/>
      <c r="N45" s="106"/>
      <c r="O45" s="106"/>
    </row>
    <row r="46" spans="2:15" ht="26">
      <c r="B46" s="50">
        <v>29</v>
      </c>
      <c r="C46" s="228"/>
      <c r="D46" s="93" t="s">
        <v>542</v>
      </c>
      <c r="E46" s="92" t="s">
        <v>828</v>
      </c>
      <c r="F46" s="53" t="s">
        <v>81</v>
      </c>
      <c r="G46" s="49"/>
      <c r="H46" s="106"/>
      <c r="I46" s="106"/>
      <c r="J46" s="106"/>
      <c r="K46" s="106"/>
      <c r="L46" s="106"/>
      <c r="M46" s="106"/>
      <c r="N46" s="106"/>
      <c r="O46" s="106"/>
    </row>
    <row r="47" spans="2:15" ht="26">
      <c r="B47" s="50">
        <v>30</v>
      </c>
      <c r="C47" s="228"/>
      <c r="D47" s="93" t="s">
        <v>541</v>
      </c>
      <c r="E47" s="92" t="s">
        <v>829</v>
      </c>
      <c r="F47" s="53" t="s">
        <v>81</v>
      </c>
      <c r="G47" s="49"/>
      <c r="H47" s="106"/>
      <c r="I47" s="106"/>
      <c r="J47" s="106"/>
      <c r="K47" s="106"/>
      <c r="L47" s="106"/>
      <c r="M47" s="106"/>
      <c r="N47" s="106"/>
      <c r="O47" s="106"/>
    </row>
    <row r="48" spans="2:15" ht="26">
      <c r="B48" s="50">
        <v>31</v>
      </c>
      <c r="C48" s="228"/>
      <c r="D48" s="93" t="s">
        <v>540</v>
      </c>
      <c r="E48" s="92" t="s">
        <v>830</v>
      </c>
      <c r="F48" s="53" t="s">
        <v>81</v>
      </c>
      <c r="G48" s="49"/>
      <c r="H48" s="106"/>
      <c r="I48" s="106"/>
      <c r="J48" s="106"/>
      <c r="K48" s="106"/>
      <c r="L48" s="106"/>
      <c r="M48" s="106"/>
      <c r="N48" s="106"/>
      <c r="O48" s="106"/>
    </row>
    <row r="49" spans="2:15" ht="26">
      <c r="B49" s="50">
        <v>32</v>
      </c>
      <c r="C49" s="228"/>
      <c r="D49" s="93" t="s">
        <v>539</v>
      </c>
      <c r="E49" s="92" t="s">
        <v>831</v>
      </c>
      <c r="F49" s="53" t="s">
        <v>81</v>
      </c>
      <c r="G49" s="49"/>
      <c r="H49" s="106"/>
      <c r="I49" s="106"/>
      <c r="J49" s="106"/>
      <c r="K49" s="106"/>
      <c r="L49" s="106"/>
      <c r="M49" s="106"/>
      <c r="N49" s="106"/>
      <c r="O49" s="106"/>
    </row>
    <row r="50" spans="2:15" ht="26">
      <c r="B50" s="50">
        <v>33</v>
      </c>
      <c r="C50" s="228"/>
      <c r="D50" s="93" t="s">
        <v>538</v>
      </c>
      <c r="E50" s="92" t="s">
        <v>832</v>
      </c>
      <c r="F50" s="53" t="s">
        <v>81</v>
      </c>
      <c r="G50" s="49"/>
      <c r="H50" s="106"/>
      <c r="I50" s="106"/>
      <c r="J50" s="106"/>
      <c r="K50" s="106"/>
      <c r="L50" s="106"/>
      <c r="M50" s="106"/>
      <c r="N50" s="106"/>
      <c r="O50" s="106"/>
    </row>
    <row r="51" spans="2:15" ht="26">
      <c r="B51" s="50">
        <v>34</v>
      </c>
      <c r="C51" s="228"/>
      <c r="D51" s="93" t="s">
        <v>537</v>
      </c>
      <c r="E51" s="92" t="s">
        <v>833</v>
      </c>
      <c r="F51" s="53" t="s">
        <v>81</v>
      </c>
      <c r="G51" s="49"/>
      <c r="H51" s="106"/>
      <c r="I51" s="106"/>
      <c r="J51" s="106"/>
      <c r="K51" s="106"/>
      <c r="L51" s="106"/>
      <c r="M51" s="106"/>
      <c r="N51" s="106"/>
      <c r="O51" s="106"/>
    </row>
    <row r="52" spans="2:15" ht="26">
      <c r="B52" s="50">
        <v>35</v>
      </c>
      <c r="C52" s="228"/>
      <c r="D52" s="93" t="s">
        <v>536</v>
      </c>
      <c r="E52" s="92" t="s">
        <v>834</v>
      </c>
      <c r="F52" s="53" t="s">
        <v>81</v>
      </c>
      <c r="G52" s="49"/>
      <c r="H52" s="106"/>
      <c r="I52" s="106"/>
      <c r="J52" s="106"/>
      <c r="K52" s="106"/>
      <c r="L52" s="106"/>
      <c r="M52" s="106"/>
      <c r="N52" s="106"/>
      <c r="O52" s="106"/>
    </row>
    <row r="53" spans="2:15" ht="26">
      <c r="B53" s="50">
        <v>36</v>
      </c>
      <c r="C53" s="228"/>
      <c r="D53" s="93" t="s">
        <v>535</v>
      </c>
      <c r="E53" s="92" t="s">
        <v>835</v>
      </c>
      <c r="F53" s="53" t="s">
        <v>81</v>
      </c>
      <c r="G53" s="49"/>
      <c r="H53" s="106"/>
      <c r="I53" s="106"/>
      <c r="J53" s="106"/>
      <c r="K53" s="106"/>
      <c r="L53" s="106"/>
      <c r="M53" s="106"/>
      <c r="N53" s="106"/>
      <c r="O53" s="106"/>
    </row>
    <row r="54" spans="2:15" ht="26">
      <c r="B54" s="50">
        <v>37</v>
      </c>
      <c r="C54" s="228"/>
      <c r="D54" s="93" t="s">
        <v>534</v>
      </c>
      <c r="E54" s="92" t="s">
        <v>836</v>
      </c>
      <c r="F54" s="53" t="s">
        <v>81</v>
      </c>
      <c r="G54" s="49"/>
      <c r="H54" s="106"/>
      <c r="I54" s="106"/>
      <c r="J54" s="106"/>
      <c r="K54" s="106"/>
      <c r="L54" s="106"/>
      <c r="M54" s="106"/>
      <c r="N54" s="106"/>
      <c r="O54" s="106"/>
    </row>
    <row r="55" spans="2:15" ht="26">
      <c r="B55" s="50">
        <v>38</v>
      </c>
      <c r="C55" s="228"/>
      <c r="D55" s="93" t="s">
        <v>533</v>
      </c>
      <c r="E55" s="92" t="s">
        <v>837</v>
      </c>
      <c r="F55" s="53" t="s">
        <v>81</v>
      </c>
      <c r="G55" s="49"/>
      <c r="H55" s="106"/>
      <c r="I55" s="106"/>
      <c r="J55" s="106"/>
      <c r="K55" s="106"/>
      <c r="L55" s="106"/>
      <c r="M55" s="106"/>
      <c r="N55" s="106"/>
      <c r="O55" s="106"/>
    </row>
    <row r="56" spans="2:15" ht="26">
      <c r="B56" s="50">
        <v>39</v>
      </c>
      <c r="C56" s="228"/>
      <c r="D56" s="93" t="s">
        <v>532</v>
      </c>
      <c r="E56" s="92" t="s">
        <v>838</v>
      </c>
      <c r="F56" s="53" t="s">
        <v>81</v>
      </c>
      <c r="G56" s="49"/>
      <c r="H56" s="106"/>
      <c r="I56" s="106"/>
      <c r="J56" s="106"/>
      <c r="K56" s="106"/>
      <c r="L56" s="106"/>
      <c r="M56" s="106"/>
      <c r="N56" s="106"/>
      <c r="O56" s="106"/>
    </row>
    <row r="57" spans="2:15" ht="26">
      <c r="B57" s="50">
        <v>40</v>
      </c>
      <c r="C57" s="228"/>
      <c r="D57" s="93" t="s">
        <v>531</v>
      </c>
      <c r="E57" s="92" t="s">
        <v>839</v>
      </c>
      <c r="F57" s="53" t="s">
        <v>81</v>
      </c>
      <c r="G57" s="49"/>
      <c r="H57" s="106"/>
      <c r="I57" s="106"/>
      <c r="J57" s="106"/>
      <c r="K57" s="106"/>
      <c r="L57" s="106"/>
      <c r="M57" s="106"/>
      <c r="N57" s="106"/>
      <c r="O57" s="106"/>
    </row>
    <row r="58" spans="2:15" ht="26">
      <c r="B58" s="50">
        <v>41</v>
      </c>
      <c r="C58" s="228"/>
      <c r="D58" s="93" t="s">
        <v>530</v>
      </c>
      <c r="E58" s="92" t="s">
        <v>840</v>
      </c>
      <c r="F58" s="53" t="s">
        <v>81</v>
      </c>
      <c r="G58" s="49"/>
      <c r="H58" s="106"/>
      <c r="I58" s="106"/>
      <c r="J58" s="106"/>
      <c r="K58" s="106"/>
      <c r="L58" s="106"/>
      <c r="M58" s="106"/>
      <c r="N58" s="106"/>
      <c r="O58" s="106"/>
    </row>
    <row r="59" spans="2:15" ht="26">
      <c r="B59" s="50">
        <v>42</v>
      </c>
      <c r="C59" s="228"/>
      <c r="D59" s="93" t="s">
        <v>529</v>
      </c>
      <c r="E59" s="92" t="s">
        <v>841</v>
      </c>
      <c r="F59" s="53" t="s">
        <v>81</v>
      </c>
      <c r="G59" s="49"/>
      <c r="H59" s="106"/>
      <c r="I59" s="106"/>
      <c r="J59" s="106"/>
      <c r="K59" s="106"/>
      <c r="L59" s="106"/>
      <c r="M59" s="106"/>
      <c r="N59" s="106"/>
      <c r="O59" s="106"/>
    </row>
    <row r="60" spans="2:15" ht="26">
      <c r="B60" s="50">
        <v>43</v>
      </c>
      <c r="C60" s="228"/>
      <c r="D60" s="93" t="s">
        <v>528</v>
      </c>
      <c r="E60" s="92" t="s">
        <v>842</v>
      </c>
      <c r="F60" s="53" t="s">
        <v>81</v>
      </c>
      <c r="G60" s="49"/>
      <c r="H60" s="106"/>
      <c r="I60" s="106"/>
      <c r="J60" s="106"/>
      <c r="K60" s="106"/>
      <c r="L60" s="106"/>
      <c r="M60" s="106"/>
      <c r="N60" s="106"/>
      <c r="O60" s="106"/>
    </row>
    <row r="61" spans="2:15" ht="26">
      <c r="B61" s="50">
        <v>44</v>
      </c>
      <c r="C61" s="228"/>
      <c r="D61" s="93" t="s">
        <v>527</v>
      </c>
      <c r="E61" s="92" t="s">
        <v>843</v>
      </c>
      <c r="F61" s="53" t="s">
        <v>81</v>
      </c>
      <c r="G61" s="49"/>
      <c r="H61" s="106"/>
      <c r="I61" s="106"/>
      <c r="J61" s="106"/>
      <c r="K61" s="106"/>
      <c r="L61" s="106"/>
      <c r="M61" s="106"/>
      <c r="N61" s="106"/>
      <c r="O61" s="106"/>
    </row>
    <row r="62" spans="2:15" ht="26">
      <c r="B62" s="50">
        <v>45</v>
      </c>
      <c r="C62" s="228"/>
      <c r="D62" s="93" t="s">
        <v>526</v>
      </c>
      <c r="E62" s="92" t="s">
        <v>844</v>
      </c>
      <c r="F62" s="53" t="s">
        <v>81</v>
      </c>
      <c r="G62" s="49"/>
      <c r="H62" s="106"/>
      <c r="I62" s="106"/>
      <c r="J62" s="106"/>
      <c r="K62" s="106"/>
      <c r="L62" s="106"/>
      <c r="M62" s="106"/>
      <c r="N62" s="106"/>
      <c r="O62" s="106"/>
    </row>
    <row r="63" spans="2:15" ht="26">
      <c r="B63" s="50">
        <v>46</v>
      </c>
      <c r="C63" s="228"/>
      <c r="D63" s="93" t="s">
        <v>525</v>
      </c>
      <c r="E63" s="92" t="s">
        <v>845</v>
      </c>
      <c r="F63" s="53" t="s">
        <v>81</v>
      </c>
      <c r="G63" s="49"/>
      <c r="H63" s="106"/>
      <c r="I63" s="106"/>
      <c r="J63" s="106"/>
      <c r="K63" s="106"/>
      <c r="L63" s="106"/>
      <c r="M63" s="106"/>
      <c r="N63" s="106"/>
      <c r="O63" s="106"/>
    </row>
    <row r="64" spans="2:15" ht="26">
      <c r="B64" s="50">
        <v>47</v>
      </c>
      <c r="C64" s="228"/>
      <c r="D64" s="93" t="s">
        <v>524</v>
      </c>
      <c r="E64" s="92" t="s">
        <v>846</v>
      </c>
      <c r="F64" s="53" t="s">
        <v>81</v>
      </c>
      <c r="G64" s="49"/>
      <c r="H64" s="106"/>
      <c r="I64" s="106"/>
      <c r="J64" s="106"/>
      <c r="K64" s="106"/>
      <c r="L64" s="106"/>
      <c r="M64" s="106"/>
      <c r="N64" s="106"/>
      <c r="O64" s="106"/>
    </row>
    <row r="65" spans="1:15" ht="26">
      <c r="B65" s="50">
        <v>48</v>
      </c>
      <c r="C65" s="228"/>
      <c r="D65" s="93" t="s">
        <v>523</v>
      </c>
      <c r="E65" s="92" t="s">
        <v>847</v>
      </c>
      <c r="F65" s="53" t="s">
        <v>81</v>
      </c>
      <c r="G65" s="49"/>
      <c r="H65" s="106"/>
      <c r="I65" s="106"/>
      <c r="J65" s="106"/>
      <c r="K65" s="106"/>
      <c r="L65" s="106"/>
      <c r="M65" s="106"/>
      <c r="N65" s="106"/>
      <c r="O65" s="106"/>
    </row>
    <row r="66" spans="1:15" ht="26">
      <c r="B66" s="50">
        <v>49</v>
      </c>
      <c r="C66" s="228"/>
      <c r="D66" s="93" t="s">
        <v>522</v>
      </c>
      <c r="E66" s="92" t="s">
        <v>848</v>
      </c>
      <c r="F66" s="53" t="s">
        <v>81</v>
      </c>
      <c r="G66" s="49"/>
      <c r="H66" s="106"/>
      <c r="I66" s="106"/>
      <c r="J66" s="106"/>
      <c r="K66" s="106"/>
      <c r="L66" s="106"/>
      <c r="M66" s="106"/>
      <c r="N66" s="106"/>
      <c r="O66" s="106"/>
    </row>
    <row r="67" spans="1:15" ht="26">
      <c r="B67" s="50">
        <v>50</v>
      </c>
      <c r="C67" s="228"/>
      <c r="D67" s="93" t="s">
        <v>521</v>
      </c>
      <c r="E67" s="92" t="s">
        <v>849</v>
      </c>
      <c r="F67" s="53" t="s">
        <v>81</v>
      </c>
      <c r="G67" s="49"/>
      <c r="H67" s="106"/>
      <c r="I67" s="106"/>
      <c r="J67" s="106"/>
      <c r="K67" s="106"/>
      <c r="L67" s="106"/>
      <c r="M67" s="106"/>
      <c r="N67" s="106"/>
      <c r="O67" s="106"/>
    </row>
    <row r="68" spans="1:15" ht="26">
      <c r="B68" s="50">
        <v>51</v>
      </c>
      <c r="C68" s="228"/>
      <c r="D68" s="93" t="s">
        <v>520</v>
      </c>
      <c r="E68" s="92" t="s">
        <v>850</v>
      </c>
      <c r="F68" s="53" t="s">
        <v>81</v>
      </c>
      <c r="G68" s="49"/>
      <c r="H68" s="106"/>
      <c r="I68" s="106"/>
      <c r="J68" s="106"/>
      <c r="K68" s="106"/>
      <c r="L68" s="106"/>
      <c r="M68" s="106"/>
      <c r="N68" s="106"/>
      <c r="O68" s="106"/>
    </row>
    <row r="69" spans="1:15" ht="26">
      <c r="B69" s="50">
        <v>52</v>
      </c>
      <c r="C69" s="228"/>
      <c r="D69" s="93" t="s">
        <v>519</v>
      </c>
      <c r="E69" s="92" t="s">
        <v>851</v>
      </c>
      <c r="F69" s="53" t="s">
        <v>81</v>
      </c>
      <c r="G69" s="49"/>
      <c r="H69" s="106"/>
      <c r="I69" s="106"/>
      <c r="J69" s="106"/>
      <c r="K69" s="106"/>
      <c r="L69" s="106"/>
      <c r="M69" s="106"/>
      <c r="N69" s="106"/>
      <c r="O69" s="106"/>
    </row>
    <row r="70" spans="1:15" ht="26">
      <c r="B70" s="50">
        <v>53</v>
      </c>
      <c r="C70" s="228"/>
      <c r="D70" s="93" t="s">
        <v>518</v>
      </c>
      <c r="E70" s="92" t="s">
        <v>854</v>
      </c>
      <c r="F70" s="53" t="s">
        <v>81</v>
      </c>
      <c r="G70" s="49"/>
      <c r="H70" s="106"/>
      <c r="I70" s="106"/>
      <c r="J70" s="106"/>
      <c r="K70" s="106"/>
      <c r="L70" s="106"/>
      <c r="M70" s="106"/>
      <c r="N70" s="106"/>
      <c r="O70" s="106"/>
    </row>
    <row r="71" spans="1:15" ht="26">
      <c r="B71" s="50">
        <v>54</v>
      </c>
      <c r="C71" s="228"/>
      <c r="D71" s="93" t="s">
        <v>517</v>
      </c>
      <c r="E71" s="92" t="s">
        <v>855</v>
      </c>
      <c r="F71" s="53" t="s">
        <v>81</v>
      </c>
      <c r="G71" s="49"/>
      <c r="H71" s="106"/>
      <c r="I71" s="106"/>
      <c r="J71" s="106"/>
      <c r="K71" s="106"/>
      <c r="L71" s="106"/>
      <c r="M71" s="106"/>
      <c r="N71" s="106"/>
      <c r="O71" s="106"/>
    </row>
    <row r="72" spans="1:15" ht="26">
      <c r="B72" s="50">
        <v>55</v>
      </c>
      <c r="C72" s="228"/>
      <c r="D72" s="93" t="s">
        <v>516</v>
      </c>
      <c r="E72" s="92" t="s">
        <v>856</v>
      </c>
      <c r="F72" s="53" t="s">
        <v>81</v>
      </c>
      <c r="G72" s="49"/>
      <c r="H72" s="106"/>
      <c r="I72" s="106"/>
      <c r="J72" s="106"/>
      <c r="K72" s="106"/>
      <c r="L72" s="106"/>
      <c r="M72" s="106"/>
      <c r="N72" s="106"/>
      <c r="O72" s="106"/>
    </row>
    <row r="73" spans="1:15" ht="26">
      <c r="B73" s="50">
        <v>56</v>
      </c>
      <c r="C73" s="228"/>
      <c r="D73" s="93" t="s">
        <v>515</v>
      </c>
      <c r="E73" s="92" t="s">
        <v>857</v>
      </c>
      <c r="F73" s="53" t="s">
        <v>81</v>
      </c>
      <c r="G73" s="49"/>
      <c r="H73" s="106"/>
      <c r="I73" s="106"/>
      <c r="J73" s="106"/>
      <c r="K73" s="106"/>
      <c r="L73" s="106"/>
      <c r="M73" s="106"/>
      <c r="N73" s="106"/>
      <c r="O73" s="106"/>
    </row>
    <row r="74" spans="1:15" ht="26">
      <c r="B74" s="50">
        <v>57</v>
      </c>
      <c r="C74" s="228"/>
      <c r="D74" s="93" t="s">
        <v>514</v>
      </c>
      <c r="E74" s="92" t="s">
        <v>858</v>
      </c>
      <c r="F74" s="53" t="s">
        <v>81</v>
      </c>
      <c r="G74" s="49"/>
      <c r="H74" s="106"/>
      <c r="I74" s="106"/>
      <c r="J74" s="106"/>
      <c r="K74" s="106"/>
      <c r="L74" s="106"/>
      <c r="M74" s="106"/>
      <c r="N74" s="106"/>
      <c r="O74" s="106"/>
    </row>
    <row r="75" spans="1:15" ht="26">
      <c r="B75" s="50">
        <v>58</v>
      </c>
      <c r="C75" s="228"/>
      <c r="D75" s="93" t="s">
        <v>513</v>
      </c>
      <c r="E75" s="92" t="s">
        <v>859</v>
      </c>
      <c r="F75" s="53" t="s">
        <v>81</v>
      </c>
      <c r="G75" s="49"/>
      <c r="H75" s="106"/>
      <c r="I75" s="106"/>
      <c r="J75" s="106"/>
      <c r="K75" s="106"/>
      <c r="L75" s="106"/>
      <c r="M75" s="106"/>
      <c r="N75" s="106"/>
      <c r="O75" s="106"/>
    </row>
    <row r="76" spans="1:15" ht="26">
      <c r="B76" s="50">
        <v>59</v>
      </c>
      <c r="C76" s="228"/>
      <c r="D76" s="93" t="s">
        <v>512</v>
      </c>
      <c r="E76" s="92" t="s">
        <v>860</v>
      </c>
      <c r="F76" s="53" t="s">
        <v>81</v>
      </c>
      <c r="G76" s="49"/>
      <c r="H76" s="106"/>
      <c r="I76" s="106"/>
      <c r="J76" s="106"/>
      <c r="K76" s="106"/>
      <c r="L76" s="106"/>
      <c r="M76" s="106"/>
      <c r="N76" s="106"/>
      <c r="O76" s="106"/>
    </row>
    <row r="77" spans="1:15" ht="26">
      <c r="B77" s="50">
        <v>60</v>
      </c>
      <c r="C77" s="228"/>
      <c r="D77" s="93" t="s">
        <v>511</v>
      </c>
      <c r="E77" s="92" t="s">
        <v>861</v>
      </c>
      <c r="F77" s="53" t="s">
        <v>81</v>
      </c>
      <c r="G77" s="49"/>
      <c r="H77" s="106"/>
      <c r="I77" s="106"/>
      <c r="J77" s="106"/>
      <c r="K77" s="106"/>
      <c r="L77" s="106"/>
      <c r="M77" s="106"/>
      <c r="N77" s="106"/>
      <c r="O77" s="106"/>
    </row>
    <row r="78" spans="1:15" ht="26">
      <c r="B78" s="50">
        <v>61</v>
      </c>
      <c r="C78" s="228"/>
      <c r="D78" s="93" t="s">
        <v>510</v>
      </c>
      <c r="E78" s="92" t="s">
        <v>862</v>
      </c>
      <c r="F78" s="53" t="s">
        <v>81</v>
      </c>
      <c r="G78" s="49"/>
      <c r="H78" s="106"/>
      <c r="I78" s="106"/>
      <c r="J78" s="106"/>
      <c r="K78" s="106"/>
      <c r="L78" s="106"/>
      <c r="M78" s="106"/>
      <c r="N78" s="106"/>
      <c r="O78" s="106"/>
    </row>
    <row r="79" spans="1:15" ht="26">
      <c r="B79" s="50">
        <v>62</v>
      </c>
      <c r="C79" s="228"/>
      <c r="D79" s="93" t="s">
        <v>509</v>
      </c>
      <c r="E79" s="92" t="s">
        <v>863</v>
      </c>
      <c r="F79" s="53" t="s">
        <v>81</v>
      </c>
      <c r="G79" s="49"/>
      <c r="H79" s="106"/>
      <c r="I79" s="106"/>
      <c r="J79" s="106"/>
      <c r="K79" s="106"/>
      <c r="L79" s="106"/>
      <c r="M79" s="106"/>
      <c r="N79" s="106"/>
      <c r="O79" s="106"/>
    </row>
    <row r="80" spans="1:15" ht="26">
      <c r="A80" s="66"/>
      <c r="B80" s="50">
        <v>63</v>
      </c>
      <c r="C80" s="228"/>
      <c r="D80" s="93" t="s">
        <v>508</v>
      </c>
      <c r="E80" s="92" t="s">
        <v>864</v>
      </c>
      <c r="F80" s="53" t="s">
        <v>81</v>
      </c>
      <c r="G80" s="49"/>
      <c r="H80" s="106"/>
      <c r="I80" s="106"/>
      <c r="J80" s="106"/>
      <c r="K80" s="106"/>
      <c r="L80" s="106"/>
      <c r="M80" s="106"/>
      <c r="N80" s="106"/>
      <c r="O80" s="106"/>
    </row>
    <row r="81" spans="2:15" ht="26">
      <c r="B81" s="50">
        <v>64</v>
      </c>
      <c r="C81" s="228"/>
      <c r="D81" s="93" t="s">
        <v>507</v>
      </c>
      <c r="E81" s="92" t="s">
        <v>865</v>
      </c>
      <c r="F81" s="53" t="s">
        <v>81</v>
      </c>
      <c r="G81" s="49"/>
      <c r="H81" s="106"/>
      <c r="I81" s="106"/>
      <c r="J81" s="106"/>
      <c r="K81" s="106"/>
      <c r="L81" s="106"/>
      <c r="M81" s="106"/>
      <c r="N81" s="106"/>
      <c r="O81" s="106"/>
    </row>
    <row r="82" spans="2:15" ht="26">
      <c r="B82" s="50">
        <v>65</v>
      </c>
      <c r="C82" s="228"/>
      <c r="D82" s="93" t="s">
        <v>506</v>
      </c>
      <c r="E82" s="92" t="s">
        <v>866</v>
      </c>
      <c r="F82" s="53" t="s">
        <v>81</v>
      </c>
      <c r="G82" s="49"/>
      <c r="H82" s="106"/>
      <c r="I82" s="106"/>
      <c r="J82" s="106"/>
      <c r="K82" s="106"/>
      <c r="L82" s="106"/>
      <c r="M82" s="106"/>
      <c r="N82" s="106"/>
      <c r="O82" s="106"/>
    </row>
    <row r="83" spans="2:15" ht="26">
      <c r="B83" s="50">
        <v>66</v>
      </c>
      <c r="C83" s="228"/>
      <c r="D83" s="93" t="s">
        <v>505</v>
      </c>
      <c r="E83" s="92" t="s">
        <v>867</v>
      </c>
      <c r="F83" s="53" t="s">
        <v>81</v>
      </c>
      <c r="G83" s="49"/>
      <c r="H83" s="106"/>
      <c r="I83" s="106"/>
      <c r="J83" s="106"/>
      <c r="K83" s="106"/>
      <c r="L83" s="106"/>
      <c r="M83" s="106"/>
      <c r="N83" s="106"/>
      <c r="O83" s="106"/>
    </row>
    <row r="84" spans="2:15" ht="26">
      <c r="B84" s="50">
        <v>67</v>
      </c>
      <c r="C84" s="228"/>
      <c r="D84" s="93" t="s">
        <v>504</v>
      </c>
      <c r="E84" s="92" t="s">
        <v>868</v>
      </c>
      <c r="F84" s="53" t="s">
        <v>81</v>
      </c>
      <c r="G84" s="49"/>
      <c r="H84" s="106"/>
      <c r="I84" s="106"/>
      <c r="J84" s="106"/>
      <c r="K84" s="106"/>
      <c r="L84" s="106"/>
      <c r="M84" s="106"/>
      <c r="N84" s="106"/>
      <c r="O84" s="106"/>
    </row>
    <row r="85" spans="2:15" ht="26">
      <c r="B85" s="50">
        <v>68</v>
      </c>
      <c r="C85" s="228"/>
      <c r="D85" s="93" t="s">
        <v>503</v>
      </c>
      <c r="E85" s="92" t="s">
        <v>869</v>
      </c>
      <c r="F85" s="53" t="s">
        <v>81</v>
      </c>
      <c r="G85" s="49"/>
      <c r="H85" s="106"/>
      <c r="I85" s="106"/>
      <c r="J85" s="106"/>
      <c r="K85" s="106"/>
      <c r="L85" s="106"/>
      <c r="M85" s="106"/>
      <c r="N85" s="106"/>
      <c r="O85" s="106"/>
    </row>
    <row r="86" spans="2:15" ht="26">
      <c r="B86" s="50">
        <v>69</v>
      </c>
      <c r="C86" s="228"/>
      <c r="D86" s="93" t="s">
        <v>502</v>
      </c>
      <c r="E86" s="92" t="s">
        <v>870</v>
      </c>
      <c r="F86" s="53" t="s">
        <v>81</v>
      </c>
      <c r="G86" s="49"/>
      <c r="H86" s="106"/>
      <c r="I86" s="106"/>
      <c r="J86" s="106"/>
      <c r="K86" s="106"/>
      <c r="L86" s="106"/>
      <c r="M86" s="106"/>
      <c r="N86" s="106"/>
      <c r="O86" s="106"/>
    </row>
    <row r="87" spans="2:15" ht="26">
      <c r="B87" s="50">
        <v>70</v>
      </c>
      <c r="C87" s="228"/>
      <c r="D87" s="93" t="s">
        <v>501</v>
      </c>
      <c r="E87" s="92" t="s">
        <v>871</v>
      </c>
      <c r="F87" s="53" t="s">
        <v>81</v>
      </c>
      <c r="G87" s="49"/>
      <c r="H87" s="106"/>
      <c r="I87" s="106"/>
      <c r="J87" s="106"/>
      <c r="K87" s="106"/>
      <c r="L87" s="106"/>
      <c r="M87" s="106"/>
      <c r="N87" s="106"/>
      <c r="O87" s="106"/>
    </row>
    <row r="88" spans="2:15" ht="26">
      <c r="B88" s="50">
        <v>71</v>
      </c>
      <c r="C88" s="228"/>
      <c r="D88" s="93" t="s">
        <v>500</v>
      </c>
      <c r="E88" s="92" t="s">
        <v>872</v>
      </c>
      <c r="F88" s="53" t="s">
        <v>81</v>
      </c>
      <c r="G88" s="49"/>
      <c r="H88" s="106"/>
      <c r="I88" s="106"/>
      <c r="J88" s="106"/>
      <c r="K88" s="106"/>
      <c r="L88" s="106"/>
      <c r="M88" s="106"/>
      <c r="N88" s="106"/>
      <c r="O88" s="106"/>
    </row>
    <row r="89" spans="2:15" ht="26">
      <c r="B89" s="50">
        <v>72</v>
      </c>
      <c r="C89" s="228"/>
      <c r="D89" s="93" t="s">
        <v>499</v>
      </c>
      <c r="E89" s="92" t="s">
        <v>873</v>
      </c>
      <c r="F89" s="53" t="s">
        <v>81</v>
      </c>
      <c r="G89" s="49"/>
      <c r="H89" s="106"/>
      <c r="I89" s="106"/>
      <c r="J89" s="106"/>
      <c r="K89" s="106"/>
      <c r="L89" s="106"/>
      <c r="M89" s="106"/>
      <c r="N89" s="106"/>
      <c r="O89" s="106"/>
    </row>
    <row r="90" spans="2:15" ht="26">
      <c r="B90" s="50">
        <v>73</v>
      </c>
      <c r="C90" s="228"/>
      <c r="D90" s="93" t="s">
        <v>498</v>
      </c>
      <c r="E90" s="92" t="s">
        <v>874</v>
      </c>
      <c r="F90" s="53" t="s">
        <v>81</v>
      </c>
      <c r="G90" s="49"/>
      <c r="H90" s="106"/>
      <c r="I90" s="106"/>
      <c r="J90" s="106"/>
      <c r="K90" s="106"/>
      <c r="L90" s="106"/>
      <c r="M90" s="106"/>
      <c r="N90" s="106"/>
      <c r="O90" s="106"/>
    </row>
    <row r="91" spans="2:15" ht="26">
      <c r="B91" s="50">
        <v>74</v>
      </c>
      <c r="C91" s="228"/>
      <c r="D91" s="93" t="s">
        <v>497</v>
      </c>
      <c r="E91" s="92" t="s">
        <v>875</v>
      </c>
      <c r="F91" s="53" t="s">
        <v>81</v>
      </c>
      <c r="G91" s="49"/>
      <c r="H91" s="106"/>
      <c r="I91" s="106"/>
      <c r="J91" s="106"/>
      <c r="K91" s="106"/>
      <c r="L91" s="106"/>
      <c r="M91" s="106"/>
      <c r="N91" s="106"/>
      <c r="O91" s="106"/>
    </row>
    <row r="92" spans="2:15" ht="26">
      <c r="B92" s="50">
        <v>75</v>
      </c>
      <c r="C92" s="228"/>
      <c r="D92" s="93" t="s">
        <v>496</v>
      </c>
      <c r="E92" s="92" t="s">
        <v>876</v>
      </c>
      <c r="F92" s="53" t="s">
        <v>81</v>
      </c>
      <c r="G92" s="49"/>
      <c r="H92" s="106"/>
      <c r="I92" s="106"/>
      <c r="J92" s="106"/>
      <c r="K92" s="106"/>
      <c r="L92" s="106"/>
      <c r="M92" s="106"/>
      <c r="N92" s="106"/>
      <c r="O92" s="106"/>
    </row>
    <row r="93" spans="2:15" ht="26">
      <c r="B93" s="50">
        <v>76</v>
      </c>
      <c r="C93" s="228"/>
      <c r="D93" s="93" t="s">
        <v>495</v>
      </c>
      <c r="E93" s="92" t="s">
        <v>877</v>
      </c>
      <c r="F93" s="53" t="s">
        <v>81</v>
      </c>
      <c r="G93" s="49"/>
      <c r="H93" s="106"/>
      <c r="I93" s="106"/>
      <c r="J93" s="106"/>
      <c r="K93" s="106"/>
      <c r="L93" s="106"/>
      <c r="M93" s="106"/>
      <c r="N93" s="106"/>
      <c r="O93" s="106"/>
    </row>
    <row r="94" spans="2:15" ht="26">
      <c r="B94" s="50">
        <v>77</v>
      </c>
      <c r="C94" s="228"/>
      <c r="D94" s="93" t="s">
        <v>494</v>
      </c>
      <c r="E94" s="92" t="s">
        <v>878</v>
      </c>
      <c r="F94" s="53" t="s">
        <v>81</v>
      </c>
      <c r="G94" s="49"/>
      <c r="H94" s="106"/>
      <c r="I94" s="106"/>
      <c r="J94" s="106"/>
      <c r="K94" s="106"/>
      <c r="L94" s="106"/>
      <c r="M94" s="106"/>
      <c r="N94" s="106"/>
      <c r="O94" s="106"/>
    </row>
    <row r="95" spans="2:15" ht="26">
      <c r="B95" s="50">
        <v>78</v>
      </c>
      <c r="C95" s="228"/>
      <c r="D95" s="93" t="s">
        <v>493</v>
      </c>
      <c r="E95" s="92" t="s">
        <v>879</v>
      </c>
      <c r="F95" s="53" t="s">
        <v>81</v>
      </c>
      <c r="G95" s="49"/>
      <c r="H95" s="106"/>
      <c r="I95" s="106"/>
      <c r="J95" s="106"/>
      <c r="K95" s="106"/>
      <c r="L95" s="106"/>
      <c r="M95" s="106"/>
      <c r="N95" s="106"/>
      <c r="O95" s="106"/>
    </row>
    <row r="96" spans="2:15" ht="26">
      <c r="B96" s="50">
        <v>79</v>
      </c>
      <c r="C96" s="228"/>
      <c r="D96" s="93" t="s">
        <v>492</v>
      </c>
      <c r="E96" s="92" t="s">
        <v>880</v>
      </c>
      <c r="F96" s="53" t="s">
        <v>81</v>
      </c>
      <c r="G96" s="49"/>
      <c r="H96" s="106"/>
      <c r="I96" s="106"/>
      <c r="J96" s="106"/>
      <c r="K96" s="106"/>
      <c r="L96" s="106"/>
      <c r="M96" s="106"/>
      <c r="N96" s="106"/>
      <c r="O96" s="106"/>
    </row>
    <row r="97" spans="2:15" ht="26">
      <c r="B97" s="50">
        <v>80</v>
      </c>
      <c r="C97" s="228"/>
      <c r="D97" s="93" t="s">
        <v>491</v>
      </c>
      <c r="E97" s="92" t="s">
        <v>881</v>
      </c>
      <c r="F97" s="53" t="s">
        <v>81</v>
      </c>
      <c r="G97" s="49"/>
      <c r="H97" s="106"/>
      <c r="I97" s="106"/>
      <c r="J97" s="106"/>
      <c r="K97" s="106"/>
      <c r="L97" s="106"/>
      <c r="M97" s="106"/>
      <c r="N97" s="106"/>
      <c r="O97" s="106"/>
    </row>
    <row r="98" spans="2:15" ht="26">
      <c r="B98" s="50">
        <v>81</v>
      </c>
      <c r="C98" s="228"/>
      <c r="D98" s="93" t="s">
        <v>490</v>
      </c>
      <c r="E98" s="92" t="s">
        <v>882</v>
      </c>
      <c r="F98" s="53" t="s">
        <v>81</v>
      </c>
      <c r="G98" s="49"/>
      <c r="H98" s="106"/>
      <c r="I98" s="106"/>
      <c r="J98" s="106"/>
      <c r="K98" s="106"/>
      <c r="L98" s="106"/>
      <c r="M98" s="106"/>
      <c r="N98" s="106"/>
      <c r="O98" s="106"/>
    </row>
    <row r="99" spans="2:15" ht="26">
      <c r="B99" s="50">
        <v>82</v>
      </c>
      <c r="C99" s="228"/>
      <c r="D99" s="93" t="s">
        <v>489</v>
      </c>
      <c r="E99" s="92" t="s">
        <v>883</v>
      </c>
      <c r="F99" s="53" t="s">
        <v>81</v>
      </c>
      <c r="G99" s="49"/>
      <c r="H99" s="106"/>
      <c r="I99" s="106"/>
      <c r="J99" s="106"/>
      <c r="K99" s="106"/>
      <c r="L99" s="106"/>
      <c r="M99" s="106"/>
      <c r="N99" s="106"/>
      <c r="O99" s="106"/>
    </row>
    <row r="100" spans="2:15" ht="26">
      <c r="B100" s="50">
        <v>83</v>
      </c>
      <c r="C100" s="228"/>
      <c r="D100" s="93" t="s">
        <v>488</v>
      </c>
      <c r="E100" s="92" t="s">
        <v>884</v>
      </c>
      <c r="F100" s="53" t="s">
        <v>81</v>
      </c>
      <c r="G100" s="49"/>
      <c r="H100" s="106"/>
      <c r="I100" s="106"/>
      <c r="J100" s="106"/>
      <c r="K100" s="106"/>
      <c r="L100" s="106"/>
      <c r="M100" s="106"/>
      <c r="N100" s="106"/>
      <c r="O100" s="106"/>
    </row>
    <row r="101" spans="2:15" ht="26">
      <c r="B101" s="50">
        <v>84</v>
      </c>
      <c r="C101" s="228"/>
      <c r="D101" s="93" t="s">
        <v>487</v>
      </c>
      <c r="E101" s="92" t="s">
        <v>885</v>
      </c>
      <c r="F101" s="53" t="s">
        <v>81</v>
      </c>
      <c r="G101" s="49"/>
      <c r="H101" s="106"/>
      <c r="I101" s="106"/>
      <c r="J101" s="106"/>
      <c r="K101" s="106"/>
      <c r="L101" s="106"/>
      <c r="M101" s="106"/>
      <c r="N101" s="106"/>
      <c r="O101" s="106"/>
    </row>
    <row r="102" spans="2:15" ht="26">
      <c r="B102" s="50">
        <v>85</v>
      </c>
      <c r="C102" s="228"/>
      <c r="D102" s="93" t="s">
        <v>486</v>
      </c>
      <c r="E102" s="92" t="s">
        <v>886</v>
      </c>
      <c r="F102" s="53" t="s">
        <v>81</v>
      </c>
      <c r="G102" s="49"/>
      <c r="H102" s="106"/>
      <c r="I102" s="106"/>
      <c r="J102" s="106"/>
      <c r="K102" s="106"/>
      <c r="L102" s="106"/>
      <c r="M102" s="106"/>
      <c r="N102" s="106"/>
      <c r="O102" s="106"/>
    </row>
    <row r="103" spans="2:15" ht="26">
      <c r="B103" s="50">
        <v>86</v>
      </c>
      <c r="C103" s="228"/>
      <c r="D103" s="93" t="s">
        <v>485</v>
      </c>
      <c r="E103" s="92" t="s">
        <v>887</v>
      </c>
      <c r="F103" s="53" t="s">
        <v>81</v>
      </c>
      <c r="G103" s="49"/>
      <c r="H103" s="106"/>
      <c r="I103" s="106"/>
      <c r="J103" s="106"/>
      <c r="K103" s="106"/>
      <c r="L103" s="106"/>
      <c r="M103" s="106"/>
      <c r="N103" s="106"/>
      <c r="O103" s="106"/>
    </row>
    <row r="104" spans="2:15" ht="26">
      <c r="B104" s="50">
        <v>87</v>
      </c>
      <c r="C104" s="228"/>
      <c r="D104" s="93" t="s">
        <v>484</v>
      </c>
      <c r="E104" s="92" t="s">
        <v>888</v>
      </c>
      <c r="F104" s="53" t="s">
        <v>81</v>
      </c>
      <c r="G104" s="49"/>
      <c r="H104" s="106"/>
      <c r="I104" s="106"/>
      <c r="J104" s="106"/>
      <c r="K104" s="106"/>
      <c r="L104" s="106"/>
      <c r="M104" s="106"/>
      <c r="N104" s="106"/>
      <c r="O104" s="106"/>
    </row>
    <row r="105" spans="2:15" ht="26">
      <c r="B105" s="50">
        <v>88</v>
      </c>
      <c r="C105" s="228"/>
      <c r="D105" s="93" t="s">
        <v>483</v>
      </c>
      <c r="E105" s="92" t="s">
        <v>889</v>
      </c>
      <c r="F105" s="53" t="s">
        <v>81</v>
      </c>
      <c r="G105" s="49"/>
      <c r="H105" s="106"/>
      <c r="I105" s="106"/>
      <c r="J105" s="106"/>
      <c r="K105" s="106"/>
      <c r="L105" s="106"/>
      <c r="M105" s="106"/>
      <c r="N105" s="106"/>
      <c r="O105" s="106"/>
    </row>
    <row r="106" spans="2:15" ht="26">
      <c r="B106" s="50">
        <v>89</v>
      </c>
      <c r="C106" s="228"/>
      <c r="D106" s="93" t="s">
        <v>482</v>
      </c>
      <c r="E106" s="92" t="s">
        <v>890</v>
      </c>
      <c r="F106" s="53" t="s">
        <v>81</v>
      </c>
      <c r="G106" s="49"/>
      <c r="H106" s="106"/>
      <c r="I106" s="106"/>
      <c r="J106" s="106"/>
      <c r="K106" s="106"/>
      <c r="L106" s="106"/>
      <c r="M106" s="106"/>
      <c r="N106" s="106"/>
      <c r="O106" s="106"/>
    </row>
    <row r="107" spans="2:15" ht="26">
      <c r="B107" s="50">
        <v>90</v>
      </c>
      <c r="C107" s="228"/>
      <c r="D107" s="93" t="s">
        <v>481</v>
      </c>
      <c r="E107" s="92" t="s">
        <v>891</v>
      </c>
      <c r="F107" s="53" t="s">
        <v>81</v>
      </c>
      <c r="G107" s="49"/>
      <c r="H107" s="106"/>
      <c r="I107" s="106"/>
      <c r="J107" s="106"/>
      <c r="K107" s="106"/>
      <c r="L107" s="106"/>
      <c r="M107" s="106"/>
      <c r="N107" s="106"/>
      <c r="O107" s="106"/>
    </row>
    <row r="108" spans="2:15" ht="26">
      <c r="B108" s="50">
        <v>91</v>
      </c>
      <c r="C108" s="228"/>
      <c r="D108" s="93" t="s">
        <v>480</v>
      </c>
      <c r="E108" s="92" t="s">
        <v>892</v>
      </c>
      <c r="F108" s="53" t="s">
        <v>81</v>
      </c>
      <c r="G108" s="49"/>
      <c r="H108" s="106"/>
      <c r="I108" s="106"/>
      <c r="J108" s="106"/>
      <c r="K108" s="106"/>
      <c r="L108" s="106"/>
      <c r="M108" s="106"/>
      <c r="N108" s="106"/>
      <c r="O108" s="106"/>
    </row>
    <row r="109" spans="2:15" ht="26">
      <c r="B109" s="50">
        <v>92</v>
      </c>
      <c r="C109" s="228"/>
      <c r="D109" s="93" t="s">
        <v>479</v>
      </c>
      <c r="E109" s="92" t="s">
        <v>893</v>
      </c>
      <c r="F109" s="53" t="s">
        <v>81</v>
      </c>
      <c r="G109" s="49"/>
      <c r="H109" s="106"/>
      <c r="I109" s="106"/>
      <c r="J109" s="106"/>
      <c r="K109" s="106"/>
      <c r="L109" s="106"/>
      <c r="M109" s="106"/>
      <c r="N109" s="106"/>
      <c r="O109" s="106"/>
    </row>
    <row r="110" spans="2:15" ht="26">
      <c r="B110" s="50">
        <v>93</v>
      </c>
      <c r="C110" s="228"/>
      <c r="D110" s="93" t="s">
        <v>478</v>
      </c>
      <c r="E110" s="92" t="s">
        <v>894</v>
      </c>
      <c r="F110" s="53" t="s">
        <v>81</v>
      </c>
      <c r="G110" s="49"/>
      <c r="H110" s="106"/>
      <c r="I110" s="106"/>
      <c r="J110" s="106"/>
      <c r="K110" s="106"/>
      <c r="L110" s="106"/>
      <c r="M110" s="106"/>
      <c r="N110" s="106"/>
      <c r="O110" s="106"/>
    </row>
    <row r="111" spans="2:15" ht="26">
      <c r="B111" s="50">
        <v>94</v>
      </c>
      <c r="C111" s="228"/>
      <c r="D111" s="93" t="s">
        <v>477</v>
      </c>
      <c r="E111" s="92" t="s">
        <v>895</v>
      </c>
      <c r="F111" s="53" t="s">
        <v>81</v>
      </c>
      <c r="G111" s="49"/>
      <c r="H111" s="106"/>
      <c r="I111" s="106"/>
      <c r="J111" s="106"/>
      <c r="K111" s="106"/>
      <c r="L111" s="106"/>
      <c r="M111" s="106"/>
      <c r="N111" s="106"/>
      <c r="O111" s="106"/>
    </row>
    <row r="112" spans="2:15" ht="26">
      <c r="B112" s="50">
        <v>95</v>
      </c>
      <c r="C112" s="228"/>
      <c r="D112" s="93" t="s">
        <v>476</v>
      </c>
      <c r="E112" s="92" t="s">
        <v>896</v>
      </c>
      <c r="F112" s="53" t="s">
        <v>81</v>
      </c>
      <c r="G112" s="49"/>
      <c r="H112" s="106"/>
      <c r="I112" s="106"/>
      <c r="J112" s="106"/>
      <c r="K112" s="106"/>
      <c r="L112" s="106"/>
      <c r="M112" s="106"/>
      <c r="N112" s="106"/>
      <c r="O112" s="106"/>
    </row>
    <row r="113" spans="2:15" ht="26">
      <c r="B113" s="50">
        <v>96</v>
      </c>
      <c r="C113" s="228"/>
      <c r="D113" s="93" t="s">
        <v>475</v>
      </c>
      <c r="E113" s="92" t="s">
        <v>897</v>
      </c>
      <c r="F113" s="53" t="s">
        <v>81</v>
      </c>
      <c r="G113" s="49"/>
      <c r="H113" s="106"/>
      <c r="I113" s="106"/>
      <c r="J113" s="106"/>
      <c r="K113" s="106"/>
      <c r="L113" s="106"/>
      <c r="M113" s="106"/>
      <c r="N113" s="106"/>
      <c r="O113" s="106"/>
    </row>
    <row r="114" spans="2:15" ht="26">
      <c r="B114" s="50">
        <v>97</v>
      </c>
      <c r="C114" s="228"/>
      <c r="D114" s="93" t="s">
        <v>474</v>
      </c>
      <c r="E114" s="92" t="s">
        <v>898</v>
      </c>
      <c r="F114" s="53" t="s">
        <v>81</v>
      </c>
      <c r="G114" s="49"/>
      <c r="H114" s="106"/>
      <c r="I114" s="106"/>
      <c r="J114" s="106"/>
      <c r="K114" s="106"/>
      <c r="L114" s="106"/>
      <c r="M114" s="106"/>
      <c r="N114" s="106"/>
      <c r="O114" s="106"/>
    </row>
    <row r="115" spans="2:15" ht="26">
      <c r="B115" s="50">
        <v>98</v>
      </c>
      <c r="C115" s="228"/>
      <c r="D115" s="93" t="s">
        <v>473</v>
      </c>
      <c r="E115" s="92" t="s">
        <v>899</v>
      </c>
      <c r="F115" s="53" t="s">
        <v>81</v>
      </c>
      <c r="G115" s="49"/>
      <c r="H115" s="106"/>
      <c r="I115" s="106"/>
      <c r="J115" s="106"/>
      <c r="K115" s="106"/>
      <c r="L115" s="106"/>
      <c r="M115" s="106"/>
      <c r="N115" s="106"/>
      <c r="O115" s="106"/>
    </row>
    <row r="116" spans="2:15" ht="26">
      <c r="B116" s="50">
        <v>99</v>
      </c>
      <c r="C116" s="228"/>
      <c r="D116" s="93" t="s">
        <v>472</v>
      </c>
      <c r="E116" s="92" t="s">
        <v>900</v>
      </c>
      <c r="F116" s="53" t="s">
        <v>81</v>
      </c>
      <c r="G116" s="49"/>
      <c r="H116" s="106"/>
      <c r="I116" s="106"/>
      <c r="J116" s="106"/>
      <c r="K116" s="106"/>
      <c r="L116" s="106"/>
      <c r="M116" s="106"/>
      <c r="N116" s="106"/>
      <c r="O116" s="106"/>
    </row>
    <row r="117" spans="2:15" ht="26">
      <c r="B117" s="50">
        <v>100</v>
      </c>
      <c r="C117" s="228"/>
      <c r="D117" s="93" t="s">
        <v>471</v>
      </c>
      <c r="E117" s="92" t="s">
        <v>901</v>
      </c>
      <c r="F117" s="53" t="s">
        <v>81</v>
      </c>
      <c r="G117" s="49"/>
      <c r="H117" s="106"/>
      <c r="I117" s="106"/>
      <c r="J117" s="106"/>
      <c r="K117" s="106"/>
      <c r="L117" s="106"/>
      <c r="M117" s="106"/>
      <c r="N117" s="106"/>
      <c r="O117" s="106"/>
    </row>
    <row r="118" spans="2:15" ht="26">
      <c r="B118" s="50">
        <v>101</v>
      </c>
      <c r="C118" s="228"/>
      <c r="D118" s="93" t="s">
        <v>470</v>
      </c>
      <c r="E118" s="92" t="s">
        <v>902</v>
      </c>
      <c r="F118" s="53" t="s">
        <v>81</v>
      </c>
      <c r="G118" s="49"/>
      <c r="H118" s="106"/>
      <c r="I118" s="106"/>
      <c r="J118" s="106"/>
      <c r="K118" s="106"/>
      <c r="L118" s="106"/>
      <c r="M118" s="106"/>
      <c r="N118" s="106"/>
      <c r="O118" s="106"/>
    </row>
    <row r="119" spans="2:15" ht="26">
      <c r="B119" s="50">
        <v>102</v>
      </c>
      <c r="C119" s="228"/>
      <c r="D119" s="93" t="s">
        <v>469</v>
      </c>
      <c r="E119" s="92" t="s">
        <v>903</v>
      </c>
      <c r="F119" s="53" t="s">
        <v>81</v>
      </c>
      <c r="G119" s="49"/>
      <c r="H119" s="106"/>
      <c r="I119" s="106"/>
      <c r="J119" s="106"/>
      <c r="K119" s="106"/>
      <c r="L119" s="106"/>
      <c r="M119" s="106"/>
      <c r="N119" s="106"/>
      <c r="O119" s="106"/>
    </row>
    <row r="120" spans="2:15" ht="26">
      <c r="B120" s="50">
        <v>103</v>
      </c>
      <c r="C120" s="228"/>
      <c r="D120" s="93" t="s">
        <v>468</v>
      </c>
      <c r="E120" s="92" t="s">
        <v>904</v>
      </c>
      <c r="F120" s="53" t="s">
        <v>81</v>
      </c>
      <c r="G120" s="49"/>
      <c r="H120" s="106"/>
      <c r="I120" s="106"/>
      <c r="J120" s="106"/>
      <c r="K120" s="106"/>
      <c r="L120" s="106"/>
      <c r="M120" s="106"/>
      <c r="N120" s="106"/>
      <c r="O120" s="106"/>
    </row>
    <row r="121" spans="2:15" ht="26">
      <c r="B121" s="50">
        <v>104</v>
      </c>
      <c r="C121" s="228"/>
      <c r="D121" s="93" t="s">
        <v>467</v>
      </c>
      <c r="E121" s="92" t="s">
        <v>905</v>
      </c>
      <c r="F121" s="53" t="s">
        <v>81</v>
      </c>
      <c r="G121" s="49"/>
      <c r="H121" s="106"/>
      <c r="I121" s="106"/>
      <c r="J121" s="106"/>
      <c r="K121" s="106"/>
      <c r="L121" s="106"/>
      <c r="M121" s="106"/>
      <c r="N121" s="106"/>
      <c r="O121" s="106"/>
    </row>
    <row r="122" spans="2:15" ht="26">
      <c r="B122" s="50">
        <v>105</v>
      </c>
      <c r="C122" s="228"/>
      <c r="D122" s="93" t="s">
        <v>466</v>
      </c>
      <c r="E122" s="92" t="s">
        <v>906</v>
      </c>
      <c r="F122" s="53" t="s">
        <v>81</v>
      </c>
      <c r="G122" s="49"/>
      <c r="H122" s="106"/>
      <c r="I122" s="106"/>
      <c r="J122" s="106"/>
      <c r="K122" s="106"/>
      <c r="L122" s="106"/>
      <c r="M122" s="106"/>
      <c r="N122" s="106"/>
      <c r="O122" s="106"/>
    </row>
    <row r="123" spans="2:15" ht="26">
      <c r="B123" s="50">
        <v>106</v>
      </c>
      <c r="C123" s="228"/>
      <c r="D123" s="93" t="s">
        <v>465</v>
      </c>
      <c r="E123" s="92" t="s">
        <v>907</v>
      </c>
      <c r="F123" s="53" t="s">
        <v>81</v>
      </c>
      <c r="G123" s="49"/>
      <c r="H123" s="106"/>
      <c r="I123" s="106"/>
      <c r="J123" s="106"/>
      <c r="K123" s="106"/>
      <c r="L123" s="106"/>
      <c r="M123" s="106"/>
      <c r="N123" s="106"/>
      <c r="O123" s="106"/>
    </row>
    <row r="124" spans="2:15" ht="26">
      <c r="B124" s="50">
        <v>107</v>
      </c>
      <c r="C124" s="228"/>
      <c r="D124" s="93" t="s">
        <v>464</v>
      </c>
      <c r="E124" s="92" t="s">
        <v>908</v>
      </c>
      <c r="F124" s="53" t="s">
        <v>81</v>
      </c>
      <c r="G124" s="49"/>
      <c r="H124" s="106"/>
      <c r="I124" s="106"/>
      <c r="J124" s="106"/>
      <c r="K124" s="106"/>
      <c r="L124" s="106"/>
      <c r="M124" s="106"/>
      <c r="N124" s="106"/>
      <c r="O124" s="106"/>
    </row>
    <row r="125" spans="2:15" ht="26">
      <c r="B125" s="50">
        <v>108</v>
      </c>
      <c r="C125" s="228"/>
      <c r="D125" s="93" t="s">
        <v>463</v>
      </c>
      <c r="E125" s="92" t="s">
        <v>909</v>
      </c>
      <c r="F125" s="53" t="s">
        <v>81</v>
      </c>
      <c r="G125" s="49"/>
      <c r="H125" s="106"/>
      <c r="I125" s="106"/>
      <c r="J125" s="106"/>
      <c r="K125" s="106"/>
      <c r="L125" s="106"/>
      <c r="M125" s="106"/>
      <c r="N125" s="106"/>
      <c r="O125" s="106"/>
    </row>
    <row r="126" spans="2:15" ht="26">
      <c r="B126" s="50">
        <v>109</v>
      </c>
      <c r="C126" s="228"/>
      <c r="D126" s="93" t="s">
        <v>462</v>
      </c>
      <c r="E126" s="92" t="s">
        <v>910</v>
      </c>
      <c r="F126" s="53" t="s">
        <v>81</v>
      </c>
      <c r="G126" s="49"/>
      <c r="H126" s="106"/>
      <c r="I126" s="106"/>
      <c r="J126" s="106"/>
      <c r="K126" s="106"/>
      <c r="L126" s="106"/>
      <c r="M126" s="106"/>
      <c r="N126" s="106"/>
      <c r="O126" s="106"/>
    </row>
    <row r="127" spans="2:15" ht="26">
      <c r="B127" s="50">
        <v>110</v>
      </c>
      <c r="C127" s="228"/>
      <c r="D127" s="93" t="s">
        <v>461</v>
      </c>
      <c r="E127" s="92" t="s">
        <v>911</v>
      </c>
      <c r="F127" s="53" t="s">
        <v>81</v>
      </c>
      <c r="G127" s="49"/>
      <c r="H127" s="106"/>
      <c r="I127" s="106"/>
      <c r="J127" s="106"/>
      <c r="K127" s="106"/>
      <c r="L127" s="106"/>
      <c r="M127" s="106"/>
      <c r="N127" s="106"/>
      <c r="O127" s="106"/>
    </row>
    <row r="128" spans="2:15" ht="26">
      <c r="B128" s="50">
        <v>111</v>
      </c>
      <c r="C128" s="228"/>
      <c r="D128" s="55" t="s">
        <v>460</v>
      </c>
      <c r="E128" s="92" t="s">
        <v>912</v>
      </c>
      <c r="F128" s="53" t="s">
        <v>81</v>
      </c>
      <c r="G128" s="49"/>
      <c r="H128" s="106"/>
      <c r="I128" s="106"/>
      <c r="J128" s="106"/>
      <c r="K128" s="106"/>
      <c r="L128" s="106"/>
      <c r="M128" s="106"/>
      <c r="N128" s="106"/>
      <c r="O128" s="106"/>
    </row>
    <row r="129" spans="2:15" ht="26">
      <c r="B129" s="50">
        <v>112</v>
      </c>
      <c r="C129" s="228"/>
      <c r="D129" s="63" t="s">
        <v>459</v>
      </c>
      <c r="E129" s="92" t="s">
        <v>913</v>
      </c>
      <c r="F129" s="53" t="s">
        <v>81</v>
      </c>
      <c r="H129" s="106"/>
      <c r="I129" s="106"/>
      <c r="J129" s="106"/>
      <c r="K129" s="106"/>
      <c r="L129" s="106"/>
      <c r="M129" s="106"/>
      <c r="N129" s="106"/>
      <c r="O129" s="106"/>
    </row>
    <row r="130" spans="2:15" ht="26">
      <c r="B130" s="50">
        <v>113</v>
      </c>
      <c r="C130" s="228"/>
      <c r="D130" s="63" t="s">
        <v>458</v>
      </c>
      <c r="E130" s="92" t="s">
        <v>914</v>
      </c>
      <c r="F130" s="53" t="s">
        <v>81</v>
      </c>
      <c r="H130" s="106"/>
      <c r="I130" s="106"/>
      <c r="J130" s="106"/>
      <c r="K130" s="106"/>
      <c r="L130" s="106"/>
      <c r="M130" s="106"/>
      <c r="N130" s="106"/>
      <c r="O130" s="106"/>
    </row>
    <row r="131" spans="2:15" ht="26">
      <c r="B131" s="50">
        <v>114</v>
      </c>
      <c r="C131" s="228"/>
      <c r="D131" s="63" t="s">
        <v>457</v>
      </c>
      <c r="E131" s="92" t="s">
        <v>915</v>
      </c>
      <c r="F131" s="53" t="s">
        <v>81</v>
      </c>
      <c r="H131" s="106"/>
      <c r="I131" s="106"/>
      <c r="J131" s="106"/>
      <c r="K131" s="106"/>
      <c r="L131" s="106"/>
      <c r="M131" s="106"/>
      <c r="N131" s="106"/>
      <c r="O131" s="106"/>
    </row>
    <row r="132" spans="2:15" ht="26">
      <c r="B132" s="50">
        <v>115</v>
      </c>
      <c r="C132" s="228"/>
      <c r="D132" s="63" t="s">
        <v>456</v>
      </c>
      <c r="E132" s="92" t="s">
        <v>916</v>
      </c>
      <c r="F132" s="53" t="s">
        <v>81</v>
      </c>
      <c r="H132" s="106"/>
      <c r="I132" s="106"/>
      <c r="J132" s="106"/>
      <c r="K132" s="106"/>
      <c r="L132" s="106"/>
      <c r="M132" s="106"/>
      <c r="N132" s="106"/>
      <c r="O132" s="106"/>
    </row>
    <row r="133" spans="2:15" ht="26">
      <c r="B133" s="50">
        <v>116</v>
      </c>
      <c r="C133" s="228"/>
      <c r="D133" s="63" t="s">
        <v>455</v>
      </c>
      <c r="E133" s="92" t="s">
        <v>917</v>
      </c>
      <c r="F133" s="53" t="s">
        <v>81</v>
      </c>
      <c r="H133" s="106"/>
      <c r="I133" s="106"/>
      <c r="J133" s="106"/>
      <c r="K133" s="106"/>
      <c r="L133" s="106"/>
      <c r="M133" s="106"/>
      <c r="N133" s="106"/>
      <c r="O133" s="106"/>
    </row>
    <row r="134" spans="2:15" ht="26">
      <c r="B134" s="50">
        <v>117</v>
      </c>
      <c r="C134" s="228"/>
      <c r="D134" s="63" t="s">
        <v>454</v>
      </c>
      <c r="E134" s="92" t="s">
        <v>918</v>
      </c>
      <c r="F134" s="53" t="s">
        <v>81</v>
      </c>
      <c r="H134" s="106"/>
      <c r="I134" s="106"/>
      <c r="J134" s="106"/>
      <c r="K134" s="106"/>
      <c r="L134" s="106"/>
      <c r="M134" s="106"/>
      <c r="N134" s="106"/>
      <c r="O134" s="106"/>
    </row>
    <row r="135" spans="2:15" ht="26">
      <c r="B135" s="50">
        <v>118</v>
      </c>
      <c r="C135" s="228"/>
      <c r="D135" s="63" t="s">
        <v>453</v>
      </c>
      <c r="E135" s="92" t="s">
        <v>919</v>
      </c>
      <c r="F135" s="53" t="s">
        <v>81</v>
      </c>
      <c r="H135" s="106"/>
      <c r="I135" s="106"/>
      <c r="J135" s="106"/>
      <c r="K135" s="106"/>
      <c r="L135" s="106"/>
      <c r="M135" s="106"/>
      <c r="N135" s="106"/>
      <c r="O135" s="106"/>
    </row>
    <row r="136" spans="2:15" ht="26">
      <c r="B136" s="50">
        <v>119</v>
      </c>
      <c r="C136" s="228"/>
      <c r="D136" s="63" t="s">
        <v>452</v>
      </c>
      <c r="E136" s="92" t="s">
        <v>920</v>
      </c>
      <c r="F136" s="53" t="s">
        <v>81</v>
      </c>
      <c r="H136" s="106"/>
      <c r="I136" s="106"/>
      <c r="J136" s="106"/>
      <c r="K136" s="106"/>
      <c r="L136" s="106"/>
      <c r="M136" s="106"/>
      <c r="N136" s="106"/>
      <c r="O136" s="106"/>
    </row>
    <row r="137" spans="2:15" ht="26">
      <c r="B137" s="50">
        <v>120</v>
      </c>
      <c r="C137" s="228"/>
      <c r="D137" s="63" t="s">
        <v>451</v>
      </c>
      <c r="E137" s="92" t="s">
        <v>921</v>
      </c>
      <c r="F137" s="53" t="s">
        <v>81</v>
      </c>
      <c r="H137" s="106"/>
      <c r="I137" s="106"/>
      <c r="J137" s="106"/>
      <c r="K137" s="106"/>
      <c r="L137" s="106"/>
      <c r="M137" s="106"/>
      <c r="N137" s="106"/>
      <c r="O137" s="106"/>
    </row>
    <row r="138" spans="2:15" ht="26">
      <c r="B138" s="50">
        <v>121</v>
      </c>
      <c r="C138" s="228"/>
      <c r="D138" s="63" t="s">
        <v>450</v>
      </c>
      <c r="E138" s="92" t="s">
        <v>922</v>
      </c>
      <c r="F138" s="53" t="s">
        <v>81</v>
      </c>
      <c r="H138" s="106"/>
      <c r="I138" s="106"/>
      <c r="J138" s="106"/>
      <c r="K138" s="106"/>
      <c r="L138" s="106"/>
      <c r="M138" s="106"/>
      <c r="N138" s="106"/>
      <c r="O138" s="106"/>
    </row>
    <row r="139" spans="2:15" ht="26">
      <c r="B139" s="50">
        <v>122</v>
      </c>
      <c r="C139" s="228"/>
      <c r="D139" s="63" t="s">
        <v>449</v>
      </c>
      <c r="E139" s="92" t="s">
        <v>923</v>
      </c>
      <c r="F139" s="53" t="s">
        <v>81</v>
      </c>
      <c r="H139" s="106"/>
      <c r="I139" s="106"/>
      <c r="J139" s="106"/>
      <c r="K139" s="106"/>
      <c r="L139" s="106"/>
      <c r="M139" s="106"/>
      <c r="N139" s="106"/>
      <c r="O139" s="106"/>
    </row>
    <row r="140" spans="2:15" ht="26">
      <c r="B140" s="50">
        <v>123</v>
      </c>
      <c r="C140" s="228"/>
      <c r="D140" s="63" t="s">
        <v>448</v>
      </c>
      <c r="E140" s="92" t="s">
        <v>924</v>
      </c>
      <c r="F140" s="53" t="s">
        <v>81</v>
      </c>
      <c r="H140" s="106"/>
      <c r="I140" s="106"/>
      <c r="J140" s="106"/>
      <c r="K140" s="106"/>
      <c r="L140" s="106"/>
      <c r="M140" s="106"/>
      <c r="N140" s="106"/>
      <c r="O140" s="106"/>
    </row>
    <row r="141" spans="2:15" ht="26">
      <c r="B141" s="50">
        <v>124</v>
      </c>
      <c r="C141" s="228"/>
      <c r="D141" s="63" t="s">
        <v>447</v>
      </c>
      <c r="E141" s="92" t="s">
        <v>925</v>
      </c>
      <c r="F141" s="53" t="s">
        <v>81</v>
      </c>
      <c r="H141" s="106"/>
      <c r="I141" s="106"/>
      <c r="J141" s="106"/>
      <c r="K141" s="106"/>
      <c r="L141" s="106"/>
      <c r="M141" s="106"/>
      <c r="N141" s="106"/>
      <c r="O141" s="106"/>
    </row>
    <row r="142" spans="2:15" ht="26">
      <c r="B142" s="50">
        <v>125</v>
      </c>
      <c r="C142" s="228"/>
      <c r="D142" s="63" t="s">
        <v>446</v>
      </c>
      <c r="E142" s="92" t="s">
        <v>926</v>
      </c>
      <c r="F142" s="53" t="s">
        <v>81</v>
      </c>
      <c r="H142" s="106"/>
      <c r="I142" s="106"/>
      <c r="J142" s="106"/>
      <c r="K142" s="106"/>
      <c r="L142" s="106"/>
      <c r="M142" s="106"/>
      <c r="N142" s="106"/>
      <c r="O142" s="106"/>
    </row>
    <row r="143" spans="2:15" ht="26">
      <c r="B143" s="50">
        <v>126</v>
      </c>
      <c r="C143" s="228"/>
      <c r="D143" s="63" t="s">
        <v>445</v>
      </c>
      <c r="E143" s="92" t="s">
        <v>927</v>
      </c>
      <c r="F143" s="53" t="s">
        <v>81</v>
      </c>
      <c r="H143" s="106"/>
      <c r="I143" s="106"/>
      <c r="J143" s="106"/>
      <c r="K143" s="106"/>
      <c r="L143" s="106"/>
      <c r="M143" s="106"/>
      <c r="N143" s="106"/>
      <c r="O143" s="106"/>
    </row>
    <row r="144" spans="2:15" ht="26">
      <c r="B144" s="50">
        <v>127</v>
      </c>
      <c r="C144" s="228"/>
      <c r="D144" s="63" t="s">
        <v>444</v>
      </c>
      <c r="E144" s="92" t="s">
        <v>928</v>
      </c>
      <c r="F144" s="53" t="s">
        <v>81</v>
      </c>
      <c r="H144" s="106"/>
      <c r="I144" s="106"/>
      <c r="J144" s="106"/>
      <c r="K144" s="106"/>
      <c r="L144" s="106"/>
      <c r="M144" s="106"/>
      <c r="N144" s="106"/>
      <c r="O144" s="106"/>
    </row>
    <row r="145" spans="2:15" ht="26">
      <c r="B145" s="50">
        <v>128</v>
      </c>
      <c r="C145" s="228"/>
      <c r="D145" s="63" t="s">
        <v>443</v>
      </c>
      <c r="E145" s="92" t="s">
        <v>929</v>
      </c>
      <c r="F145" s="53" t="s">
        <v>81</v>
      </c>
      <c r="H145" s="106"/>
      <c r="I145" s="106"/>
      <c r="J145" s="106"/>
      <c r="K145" s="106"/>
      <c r="L145" s="106"/>
      <c r="M145" s="106"/>
      <c r="N145" s="106"/>
      <c r="O145" s="106"/>
    </row>
    <row r="146" spans="2:15" ht="26">
      <c r="B146" s="50">
        <v>129</v>
      </c>
      <c r="C146" s="228"/>
      <c r="D146" s="63" t="s">
        <v>442</v>
      </c>
      <c r="E146" s="92" t="s">
        <v>930</v>
      </c>
      <c r="F146" s="53" t="s">
        <v>81</v>
      </c>
      <c r="H146" s="106"/>
      <c r="I146" s="106"/>
      <c r="J146" s="106"/>
      <c r="K146" s="106"/>
      <c r="L146" s="106"/>
      <c r="M146" s="106"/>
      <c r="N146" s="106"/>
      <c r="O146" s="106"/>
    </row>
    <row r="147" spans="2:15" ht="26">
      <c r="B147" s="50">
        <v>130</v>
      </c>
      <c r="C147" s="228"/>
      <c r="D147" s="63" t="s">
        <v>441</v>
      </c>
      <c r="E147" s="92" t="s">
        <v>931</v>
      </c>
      <c r="F147" s="53" t="s">
        <v>81</v>
      </c>
      <c r="H147" s="106"/>
      <c r="I147" s="106"/>
      <c r="J147" s="106"/>
      <c r="K147" s="106"/>
      <c r="L147" s="106"/>
      <c r="M147" s="106"/>
      <c r="N147" s="106"/>
      <c r="O147" s="106"/>
    </row>
    <row r="148" spans="2:15" ht="26">
      <c r="B148" s="50">
        <v>131</v>
      </c>
      <c r="C148" s="228"/>
      <c r="D148" s="63" t="s">
        <v>440</v>
      </c>
      <c r="E148" s="92" t="s">
        <v>932</v>
      </c>
      <c r="F148" s="53" t="s">
        <v>81</v>
      </c>
      <c r="H148" s="106"/>
      <c r="I148" s="106"/>
      <c r="J148" s="106"/>
      <c r="K148" s="106"/>
      <c r="L148" s="106"/>
      <c r="M148" s="106"/>
      <c r="N148" s="106"/>
      <c r="O148" s="106"/>
    </row>
    <row r="149" spans="2:15" ht="26">
      <c r="B149" s="50">
        <v>132</v>
      </c>
      <c r="C149" s="228"/>
      <c r="D149" s="63" t="s">
        <v>439</v>
      </c>
      <c r="E149" s="92" t="s">
        <v>933</v>
      </c>
      <c r="F149" s="53" t="s">
        <v>81</v>
      </c>
      <c r="H149" s="106"/>
      <c r="I149" s="106"/>
      <c r="J149" s="106"/>
      <c r="K149" s="106"/>
      <c r="L149" s="106"/>
      <c r="M149" s="106"/>
      <c r="N149" s="106"/>
      <c r="O149" s="106"/>
    </row>
    <row r="150" spans="2:15" ht="26">
      <c r="B150" s="50">
        <v>133</v>
      </c>
      <c r="C150" s="228"/>
      <c r="D150" s="63" t="s">
        <v>438</v>
      </c>
      <c r="E150" s="92" t="s">
        <v>934</v>
      </c>
      <c r="F150" s="53" t="s">
        <v>81</v>
      </c>
      <c r="H150" s="106"/>
      <c r="I150" s="106"/>
      <c r="J150" s="106"/>
      <c r="K150" s="106"/>
      <c r="L150" s="106"/>
      <c r="M150" s="106"/>
      <c r="N150" s="106"/>
      <c r="O150" s="106"/>
    </row>
    <row r="151" spans="2:15" ht="26">
      <c r="B151" s="50">
        <v>134</v>
      </c>
      <c r="C151" s="228"/>
      <c r="D151" s="63" t="s">
        <v>437</v>
      </c>
      <c r="E151" s="92" t="s">
        <v>935</v>
      </c>
      <c r="F151" s="53" t="s">
        <v>81</v>
      </c>
      <c r="H151" s="106"/>
      <c r="I151" s="106"/>
      <c r="J151" s="106"/>
      <c r="K151" s="106"/>
      <c r="L151" s="106"/>
      <c r="M151" s="106"/>
      <c r="N151" s="106"/>
      <c r="O151" s="106"/>
    </row>
    <row r="152" spans="2:15" ht="26">
      <c r="B152" s="50">
        <v>135</v>
      </c>
      <c r="C152" s="228"/>
      <c r="D152" s="63" t="s">
        <v>436</v>
      </c>
      <c r="E152" s="92" t="s">
        <v>936</v>
      </c>
      <c r="F152" s="53" t="s">
        <v>81</v>
      </c>
      <c r="H152" s="106"/>
      <c r="I152" s="106"/>
      <c r="J152" s="106"/>
      <c r="K152" s="106"/>
      <c r="L152" s="106"/>
      <c r="M152" s="106"/>
      <c r="N152" s="106"/>
      <c r="O152" s="106"/>
    </row>
    <row r="153" spans="2:15" ht="39">
      <c r="B153" s="50">
        <v>136</v>
      </c>
      <c r="C153" s="228"/>
      <c r="D153" s="63" t="s">
        <v>435</v>
      </c>
      <c r="E153" s="92" t="s">
        <v>937</v>
      </c>
      <c r="F153" s="53" t="s">
        <v>81</v>
      </c>
      <c r="H153" s="106"/>
      <c r="I153" s="106"/>
      <c r="J153" s="106"/>
      <c r="K153" s="106"/>
      <c r="L153" s="106"/>
      <c r="M153" s="106"/>
      <c r="N153" s="106"/>
      <c r="O153" s="106"/>
    </row>
    <row r="154" spans="2:15" ht="26">
      <c r="B154" s="50">
        <v>137</v>
      </c>
      <c r="C154" s="228"/>
      <c r="D154" s="63" t="s">
        <v>434</v>
      </c>
      <c r="E154" s="92" t="s">
        <v>938</v>
      </c>
      <c r="F154" s="53" t="s">
        <v>81</v>
      </c>
      <c r="H154" s="106"/>
      <c r="I154" s="106"/>
      <c r="J154" s="106"/>
      <c r="K154" s="106"/>
      <c r="L154" s="106"/>
      <c r="M154" s="106"/>
      <c r="N154" s="106"/>
      <c r="O154" s="106"/>
    </row>
    <row r="155" spans="2:15" ht="26">
      <c r="B155" s="50">
        <v>138</v>
      </c>
      <c r="C155" s="228"/>
      <c r="D155" s="63" t="s">
        <v>433</v>
      </c>
      <c r="E155" s="92" t="s">
        <v>939</v>
      </c>
      <c r="F155" s="53" t="s">
        <v>81</v>
      </c>
      <c r="H155" s="106"/>
      <c r="I155" s="106"/>
      <c r="J155" s="106"/>
      <c r="K155" s="106"/>
      <c r="L155" s="106"/>
      <c r="M155" s="106"/>
      <c r="N155" s="106"/>
      <c r="O155" s="106"/>
    </row>
    <row r="156" spans="2:15" ht="26">
      <c r="B156" s="50">
        <v>139</v>
      </c>
      <c r="C156" s="228"/>
      <c r="D156" s="63" t="s">
        <v>432</v>
      </c>
      <c r="E156" s="92" t="s">
        <v>940</v>
      </c>
      <c r="F156" s="53" t="s">
        <v>81</v>
      </c>
      <c r="H156" s="106"/>
      <c r="I156" s="106"/>
      <c r="J156" s="106"/>
      <c r="K156" s="106"/>
      <c r="L156" s="106"/>
      <c r="M156" s="106"/>
      <c r="N156" s="106"/>
      <c r="O156" s="106"/>
    </row>
    <row r="157" spans="2:15" ht="26">
      <c r="B157" s="50">
        <v>140</v>
      </c>
      <c r="C157" s="228"/>
      <c r="D157" s="63" t="s">
        <v>431</v>
      </c>
      <c r="E157" s="92" t="s">
        <v>941</v>
      </c>
      <c r="F157" s="53" t="s">
        <v>81</v>
      </c>
      <c r="H157" s="106"/>
      <c r="I157" s="106"/>
      <c r="J157" s="106"/>
      <c r="K157" s="106"/>
      <c r="L157" s="106"/>
      <c r="M157" s="106"/>
      <c r="N157" s="106"/>
      <c r="O157" s="106"/>
    </row>
    <row r="158" spans="2:15" ht="26">
      <c r="B158" s="50">
        <v>141</v>
      </c>
      <c r="C158" s="228"/>
      <c r="D158" s="63" t="s">
        <v>430</v>
      </c>
      <c r="E158" s="92" t="s">
        <v>942</v>
      </c>
      <c r="F158" s="53" t="s">
        <v>81</v>
      </c>
      <c r="H158" s="106"/>
      <c r="I158" s="106"/>
      <c r="J158" s="106"/>
      <c r="K158" s="106"/>
      <c r="L158" s="106"/>
      <c r="M158" s="106"/>
      <c r="N158" s="106"/>
      <c r="O158" s="106"/>
    </row>
    <row r="159" spans="2:15" ht="26">
      <c r="B159" s="50">
        <v>142</v>
      </c>
      <c r="C159" s="228"/>
      <c r="D159" s="63" t="s">
        <v>429</v>
      </c>
      <c r="E159" s="92" t="s">
        <v>943</v>
      </c>
      <c r="F159" s="53" t="s">
        <v>81</v>
      </c>
      <c r="H159" s="106"/>
      <c r="I159" s="106"/>
      <c r="J159" s="106"/>
      <c r="K159" s="106"/>
      <c r="L159" s="106"/>
      <c r="M159" s="106"/>
      <c r="N159" s="106"/>
      <c r="O159" s="106"/>
    </row>
    <row r="160" spans="2:15" ht="26">
      <c r="B160" s="50">
        <v>143</v>
      </c>
      <c r="C160" s="228"/>
      <c r="D160" s="63" t="s">
        <v>428</v>
      </c>
      <c r="E160" s="92" t="s">
        <v>944</v>
      </c>
      <c r="F160" s="53" t="s">
        <v>81</v>
      </c>
      <c r="H160" s="106"/>
      <c r="I160" s="106"/>
      <c r="J160" s="106"/>
      <c r="K160" s="106"/>
      <c r="L160" s="106"/>
      <c r="M160" s="106"/>
      <c r="N160" s="106"/>
      <c r="O160" s="106"/>
    </row>
    <row r="161" spans="2:15" ht="26">
      <c r="B161" s="50">
        <v>144</v>
      </c>
      <c r="C161" s="228"/>
      <c r="D161" s="63" t="s">
        <v>427</v>
      </c>
      <c r="E161" s="92" t="s">
        <v>945</v>
      </c>
      <c r="F161" s="53" t="s">
        <v>81</v>
      </c>
      <c r="H161" s="106"/>
      <c r="I161" s="106"/>
      <c r="J161" s="106"/>
      <c r="K161" s="106"/>
      <c r="L161" s="106"/>
      <c r="M161" s="106"/>
      <c r="N161" s="106"/>
      <c r="O161" s="106"/>
    </row>
    <row r="162" spans="2:15" ht="26">
      <c r="B162" s="50">
        <v>145</v>
      </c>
      <c r="C162" s="228"/>
      <c r="D162" s="63" t="s">
        <v>426</v>
      </c>
      <c r="E162" s="92" t="s">
        <v>946</v>
      </c>
      <c r="F162" s="53" t="s">
        <v>81</v>
      </c>
      <c r="H162" s="106"/>
      <c r="I162" s="106"/>
      <c r="J162" s="106"/>
      <c r="K162" s="106"/>
      <c r="L162" s="106"/>
      <c r="M162" s="106"/>
      <c r="N162" s="106"/>
      <c r="O162" s="106"/>
    </row>
    <row r="163" spans="2:15" ht="26">
      <c r="B163" s="50">
        <v>146</v>
      </c>
      <c r="C163" s="228"/>
      <c r="D163" s="63" t="s">
        <v>425</v>
      </c>
      <c r="E163" s="92" t="s">
        <v>947</v>
      </c>
      <c r="F163" s="53" t="s">
        <v>81</v>
      </c>
      <c r="H163" s="106"/>
      <c r="I163" s="106"/>
      <c r="J163" s="106"/>
      <c r="K163" s="106"/>
      <c r="L163" s="106"/>
      <c r="M163" s="106"/>
      <c r="N163" s="106"/>
      <c r="O163" s="106"/>
    </row>
    <row r="164" spans="2:15" ht="26">
      <c r="B164" s="50">
        <v>147</v>
      </c>
      <c r="C164" s="228"/>
      <c r="D164" s="63" t="s">
        <v>424</v>
      </c>
      <c r="E164" s="92" t="s">
        <v>948</v>
      </c>
      <c r="F164" s="53" t="s">
        <v>81</v>
      </c>
      <c r="H164" s="106"/>
      <c r="I164" s="106"/>
      <c r="J164" s="106"/>
      <c r="K164" s="106"/>
      <c r="L164" s="106"/>
      <c r="M164" s="106"/>
      <c r="N164" s="106"/>
      <c r="O164" s="106"/>
    </row>
    <row r="165" spans="2:15" ht="26">
      <c r="B165" s="50">
        <v>148</v>
      </c>
      <c r="C165" s="228"/>
      <c r="D165" s="63" t="s">
        <v>423</v>
      </c>
      <c r="E165" s="92" t="s">
        <v>949</v>
      </c>
      <c r="F165" s="53" t="s">
        <v>81</v>
      </c>
      <c r="H165" s="106"/>
      <c r="I165" s="106"/>
      <c r="J165" s="106"/>
      <c r="K165" s="106"/>
      <c r="L165" s="106"/>
      <c r="M165" s="106"/>
      <c r="N165" s="106"/>
      <c r="O165" s="106"/>
    </row>
    <row r="166" spans="2:15" ht="26">
      <c r="B166" s="50">
        <v>149</v>
      </c>
      <c r="C166" s="228"/>
      <c r="D166" s="63" t="s">
        <v>422</v>
      </c>
      <c r="E166" s="92" t="s">
        <v>950</v>
      </c>
      <c r="F166" s="53" t="s">
        <v>81</v>
      </c>
      <c r="H166" s="106"/>
      <c r="I166" s="106"/>
      <c r="J166" s="106"/>
      <c r="K166" s="106"/>
      <c r="L166" s="106"/>
      <c r="M166" s="106"/>
      <c r="N166" s="106"/>
      <c r="O166" s="106"/>
    </row>
    <row r="167" spans="2:15" ht="26">
      <c r="B167" s="50">
        <v>150</v>
      </c>
      <c r="C167" s="228"/>
      <c r="D167" s="63" t="s">
        <v>421</v>
      </c>
      <c r="E167" s="92" t="s">
        <v>951</v>
      </c>
      <c r="F167" s="53" t="s">
        <v>81</v>
      </c>
      <c r="H167" s="106"/>
      <c r="I167" s="106"/>
      <c r="J167" s="106"/>
      <c r="K167" s="106"/>
      <c r="L167" s="106"/>
      <c r="M167" s="106"/>
      <c r="N167" s="106"/>
      <c r="O167" s="106"/>
    </row>
    <row r="168" spans="2:15" ht="26">
      <c r="B168" s="50">
        <v>151</v>
      </c>
      <c r="C168" s="228"/>
      <c r="D168" s="63" t="s">
        <v>420</v>
      </c>
      <c r="E168" s="92" t="s">
        <v>952</v>
      </c>
      <c r="F168" s="53" t="s">
        <v>81</v>
      </c>
      <c r="H168" s="106"/>
      <c r="I168" s="106"/>
      <c r="J168" s="106"/>
      <c r="K168" s="106"/>
      <c r="L168" s="106"/>
      <c r="M168" s="106"/>
      <c r="N168" s="106"/>
      <c r="O168" s="106"/>
    </row>
    <row r="169" spans="2:15" ht="26">
      <c r="B169" s="50">
        <v>152</v>
      </c>
      <c r="C169" s="228"/>
      <c r="D169" s="63" t="s">
        <v>419</v>
      </c>
      <c r="E169" s="92" t="s">
        <v>953</v>
      </c>
      <c r="F169" s="53" t="s">
        <v>81</v>
      </c>
      <c r="H169" s="106"/>
      <c r="I169" s="106"/>
      <c r="J169" s="106"/>
      <c r="K169" s="106"/>
      <c r="L169" s="106"/>
      <c r="M169" s="106"/>
      <c r="N169" s="106"/>
      <c r="O169" s="106"/>
    </row>
    <row r="170" spans="2:15" ht="26">
      <c r="B170" s="50">
        <v>153</v>
      </c>
      <c r="C170" s="228"/>
      <c r="D170" s="63" t="s">
        <v>418</v>
      </c>
      <c r="E170" s="92" t="s">
        <v>954</v>
      </c>
      <c r="F170" s="53" t="s">
        <v>81</v>
      </c>
      <c r="H170" s="106"/>
      <c r="I170" s="106"/>
      <c r="J170" s="106"/>
      <c r="K170" s="106"/>
      <c r="L170" s="106"/>
      <c r="M170" s="106"/>
      <c r="N170" s="106"/>
      <c r="O170" s="106"/>
    </row>
    <row r="171" spans="2:15" ht="26">
      <c r="B171" s="50">
        <v>154</v>
      </c>
      <c r="C171" s="228"/>
      <c r="D171" s="63" t="s">
        <v>417</v>
      </c>
      <c r="E171" s="92" t="s">
        <v>955</v>
      </c>
      <c r="F171" s="53" t="s">
        <v>81</v>
      </c>
      <c r="H171" s="106"/>
      <c r="I171" s="106"/>
      <c r="J171" s="106"/>
      <c r="K171" s="106"/>
      <c r="L171" s="106"/>
      <c r="M171" s="106"/>
      <c r="N171" s="106"/>
      <c r="O171" s="106"/>
    </row>
    <row r="172" spans="2:15" ht="26">
      <c r="B172" s="50">
        <v>155</v>
      </c>
      <c r="C172" s="228"/>
      <c r="D172" s="63" t="s">
        <v>416</v>
      </c>
      <c r="E172" s="92" t="s">
        <v>956</v>
      </c>
      <c r="F172" s="53" t="s">
        <v>81</v>
      </c>
      <c r="H172" s="106"/>
      <c r="I172" s="106"/>
      <c r="J172" s="106"/>
      <c r="K172" s="106"/>
      <c r="L172" s="106"/>
      <c r="M172" s="106"/>
      <c r="N172" s="106"/>
      <c r="O172" s="106"/>
    </row>
    <row r="173" spans="2:15" ht="26">
      <c r="B173" s="50">
        <v>156</v>
      </c>
      <c r="C173" s="228"/>
      <c r="D173" s="63" t="s">
        <v>415</v>
      </c>
      <c r="E173" s="92" t="s">
        <v>957</v>
      </c>
      <c r="F173" s="53" t="s">
        <v>81</v>
      </c>
      <c r="H173" s="106"/>
      <c r="I173" s="106"/>
      <c r="J173" s="106"/>
      <c r="K173" s="106"/>
      <c r="L173" s="106"/>
      <c r="M173" s="106"/>
      <c r="N173" s="106"/>
      <c r="O173" s="106"/>
    </row>
    <row r="174" spans="2:15" ht="26">
      <c r="B174" s="50">
        <v>157</v>
      </c>
      <c r="C174" s="228"/>
      <c r="D174" s="63" t="s">
        <v>414</v>
      </c>
      <c r="E174" s="92" t="s">
        <v>958</v>
      </c>
      <c r="F174" s="53" t="s">
        <v>81</v>
      </c>
      <c r="H174" s="106"/>
      <c r="I174" s="106"/>
      <c r="J174" s="106"/>
      <c r="K174" s="106"/>
      <c r="L174" s="106"/>
      <c r="M174" s="106"/>
      <c r="N174" s="106"/>
      <c r="O174" s="106"/>
    </row>
    <row r="175" spans="2:15" ht="26">
      <c r="B175" s="50">
        <v>158</v>
      </c>
      <c r="C175" s="228"/>
      <c r="D175" s="63" t="s">
        <v>413</v>
      </c>
      <c r="E175" s="92" t="s">
        <v>959</v>
      </c>
      <c r="F175" s="53" t="s">
        <v>81</v>
      </c>
      <c r="H175" s="106"/>
      <c r="I175" s="106"/>
      <c r="J175" s="106"/>
      <c r="K175" s="106"/>
      <c r="L175" s="106"/>
      <c r="M175" s="106"/>
      <c r="N175" s="106"/>
      <c r="O175" s="106"/>
    </row>
    <row r="176" spans="2:15" ht="26">
      <c r="B176" s="50">
        <v>159</v>
      </c>
      <c r="C176" s="228"/>
      <c r="D176" s="63" t="s">
        <v>412</v>
      </c>
      <c r="E176" s="92" t="s">
        <v>960</v>
      </c>
      <c r="F176" s="53" t="s">
        <v>81</v>
      </c>
      <c r="H176" s="106"/>
      <c r="I176" s="106"/>
      <c r="J176" s="106"/>
      <c r="K176" s="106"/>
      <c r="L176" s="106"/>
      <c r="M176" s="106"/>
      <c r="N176" s="106"/>
      <c r="O176" s="106"/>
    </row>
    <row r="177" spans="2:15" ht="26">
      <c r="B177" s="50">
        <v>160</v>
      </c>
      <c r="C177" s="228"/>
      <c r="D177" s="63" t="s">
        <v>411</v>
      </c>
      <c r="E177" s="92" t="s">
        <v>961</v>
      </c>
      <c r="F177" s="53" t="s">
        <v>81</v>
      </c>
      <c r="H177" s="106"/>
      <c r="I177" s="106"/>
      <c r="J177" s="106"/>
      <c r="K177" s="106"/>
      <c r="L177" s="106"/>
      <c r="M177" s="106"/>
      <c r="N177" s="106"/>
      <c r="O177" s="106"/>
    </row>
    <row r="178" spans="2:15" ht="26">
      <c r="B178" s="50">
        <v>161</v>
      </c>
      <c r="C178" s="228"/>
      <c r="D178" s="63" t="s">
        <v>410</v>
      </c>
      <c r="E178" s="92" t="s">
        <v>962</v>
      </c>
      <c r="F178" s="53" t="s">
        <v>81</v>
      </c>
      <c r="H178" s="106"/>
      <c r="I178" s="106"/>
      <c r="J178" s="106"/>
      <c r="K178" s="106"/>
      <c r="L178" s="106"/>
      <c r="M178" s="106"/>
      <c r="N178" s="106"/>
      <c r="O178" s="106"/>
    </row>
    <row r="179" spans="2:15" ht="26">
      <c r="B179" s="50">
        <v>162</v>
      </c>
      <c r="C179" s="228"/>
      <c r="D179" s="63" t="s">
        <v>409</v>
      </c>
      <c r="E179" s="92" t="s">
        <v>963</v>
      </c>
      <c r="F179" s="53" t="s">
        <v>81</v>
      </c>
      <c r="H179" s="106"/>
      <c r="I179" s="106"/>
      <c r="J179" s="106"/>
      <c r="K179" s="106"/>
      <c r="L179" s="106"/>
      <c r="M179" s="106"/>
      <c r="N179" s="106"/>
      <c r="O179" s="106"/>
    </row>
    <row r="180" spans="2:15" ht="26">
      <c r="B180" s="50">
        <v>163</v>
      </c>
      <c r="C180" s="228"/>
      <c r="D180" s="63" t="s">
        <v>408</v>
      </c>
      <c r="E180" s="92" t="s">
        <v>964</v>
      </c>
      <c r="F180" s="53" t="s">
        <v>81</v>
      </c>
      <c r="H180" s="106"/>
      <c r="I180" s="106"/>
      <c r="J180" s="106"/>
      <c r="K180" s="106"/>
      <c r="L180" s="106"/>
      <c r="M180" s="106"/>
      <c r="N180" s="106"/>
      <c r="O180" s="106"/>
    </row>
    <row r="181" spans="2:15" ht="26">
      <c r="B181" s="50">
        <v>164</v>
      </c>
      <c r="C181" s="228"/>
      <c r="D181" s="63" t="s">
        <v>407</v>
      </c>
      <c r="E181" s="92" t="s">
        <v>965</v>
      </c>
      <c r="F181" s="53" t="s">
        <v>81</v>
      </c>
      <c r="H181" s="106"/>
      <c r="I181" s="106"/>
      <c r="J181" s="106"/>
      <c r="K181" s="106"/>
      <c r="L181" s="106"/>
      <c r="M181" s="106"/>
      <c r="N181" s="106"/>
      <c r="O181" s="106"/>
    </row>
    <row r="182" spans="2:15" ht="26">
      <c r="B182" s="50">
        <v>165</v>
      </c>
      <c r="C182" s="228"/>
      <c r="D182" s="63" t="s">
        <v>406</v>
      </c>
      <c r="E182" s="92" t="s">
        <v>966</v>
      </c>
      <c r="F182" s="53" t="s">
        <v>81</v>
      </c>
      <c r="H182" s="106"/>
      <c r="I182" s="106"/>
      <c r="J182" s="106"/>
      <c r="K182" s="106"/>
      <c r="L182" s="106"/>
      <c r="M182" s="106"/>
      <c r="N182" s="106"/>
      <c r="O182" s="106"/>
    </row>
    <row r="183" spans="2:15" ht="26">
      <c r="B183" s="50">
        <v>166</v>
      </c>
      <c r="C183" s="228"/>
      <c r="D183" s="63" t="s">
        <v>405</v>
      </c>
      <c r="E183" s="92" t="s">
        <v>967</v>
      </c>
      <c r="F183" s="53" t="s">
        <v>81</v>
      </c>
      <c r="H183" s="106"/>
      <c r="I183" s="106"/>
      <c r="J183" s="106"/>
      <c r="K183" s="106"/>
      <c r="L183" s="106"/>
      <c r="M183" s="106"/>
      <c r="N183" s="106"/>
      <c r="O183" s="106"/>
    </row>
    <row r="184" spans="2:15" ht="26">
      <c r="B184" s="50">
        <v>167</v>
      </c>
      <c r="C184" s="228"/>
      <c r="D184" s="63" t="s">
        <v>404</v>
      </c>
      <c r="E184" s="92" t="s">
        <v>968</v>
      </c>
      <c r="F184" s="53" t="s">
        <v>81</v>
      </c>
      <c r="H184" s="106"/>
      <c r="I184" s="106"/>
      <c r="J184" s="106"/>
      <c r="K184" s="106"/>
      <c r="L184" s="106"/>
      <c r="M184" s="106"/>
      <c r="N184" s="106"/>
      <c r="O184" s="106"/>
    </row>
    <row r="185" spans="2:15" ht="26">
      <c r="B185" s="50">
        <v>168</v>
      </c>
      <c r="C185" s="228"/>
      <c r="D185" s="63" t="s">
        <v>403</v>
      </c>
      <c r="E185" s="92" t="s">
        <v>969</v>
      </c>
      <c r="F185" s="53" t="s">
        <v>81</v>
      </c>
      <c r="H185" s="106"/>
      <c r="I185" s="106"/>
      <c r="J185" s="106"/>
      <c r="K185" s="106"/>
      <c r="L185" s="106"/>
      <c r="M185" s="106"/>
      <c r="N185" s="106"/>
      <c r="O185" s="106"/>
    </row>
    <row r="186" spans="2:15" ht="26">
      <c r="B186" s="50">
        <v>169</v>
      </c>
      <c r="C186" s="228"/>
      <c r="D186" s="63" t="s">
        <v>402</v>
      </c>
      <c r="E186" s="92" t="s">
        <v>970</v>
      </c>
      <c r="F186" s="53" t="s">
        <v>81</v>
      </c>
      <c r="H186" s="106"/>
      <c r="I186" s="106"/>
      <c r="J186" s="106"/>
      <c r="K186" s="106"/>
      <c r="L186" s="106"/>
      <c r="M186" s="106"/>
      <c r="N186" s="106"/>
      <c r="O186" s="106"/>
    </row>
    <row r="187" spans="2:15" ht="26">
      <c r="B187" s="50">
        <v>170</v>
      </c>
      <c r="C187" s="228"/>
      <c r="D187" s="63" t="s">
        <v>401</v>
      </c>
      <c r="E187" s="92" t="s">
        <v>971</v>
      </c>
      <c r="F187" s="53" t="s">
        <v>81</v>
      </c>
      <c r="H187" s="106"/>
      <c r="I187" s="106"/>
      <c r="J187" s="106"/>
      <c r="K187" s="106"/>
      <c r="L187" s="106"/>
      <c r="M187" s="106"/>
      <c r="N187" s="106"/>
      <c r="O187" s="106"/>
    </row>
    <row r="188" spans="2:15" ht="26">
      <c r="B188" s="50">
        <v>171</v>
      </c>
      <c r="C188" s="228"/>
      <c r="D188" s="63" t="s">
        <v>400</v>
      </c>
      <c r="E188" s="92" t="s">
        <v>972</v>
      </c>
      <c r="F188" s="53" t="s">
        <v>81</v>
      </c>
      <c r="H188" s="106"/>
      <c r="I188" s="106"/>
      <c r="J188" s="106"/>
      <c r="K188" s="106"/>
      <c r="L188" s="106"/>
      <c r="M188" s="106"/>
      <c r="N188" s="106"/>
      <c r="O188" s="106"/>
    </row>
    <row r="189" spans="2:15" ht="26">
      <c r="B189" s="50">
        <v>172</v>
      </c>
      <c r="C189" s="228"/>
      <c r="D189" s="63" t="s">
        <v>399</v>
      </c>
      <c r="E189" s="92" t="s">
        <v>973</v>
      </c>
      <c r="F189" s="53" t="s">
        <v>81</v>
      </c>
      <c r="H189" s="106"/>
      <c r="I189" s="106"/>
      <c r="J189" s="106"/>
      <c r="K189" s="106"/>
      <c r="L189" s="106"/>
      <c r="M189" s="106"/>
      <c r="N189" s="106"/>
      <c r="O189" s="106"/>
    </row>
    <row r="190" spans="2:15" ht="26">
      <c r="B190" s="50">
        <v>173</v>
      </c>
      <c r="C190" s="228"/>
      <c r="D190" s="63" t="s">
        <v>398</v>
      </c>
      <c r="E190" s="92" t="s">
        <v>974</v>
      </c>
      <c r="F190" s="53" t="s">
        <v>81</v>
      </c>
      <c r="H190" s="106"/>
      <c r="I190" s="106"/>
      <c r="J190" s="106"/>
      <c r="K190" s="106"/>
      <c r="L190" s="106"/>
      <c r="M190" s="106"/>
      <c r="N190" s="106"/>
      <c r="O190" s="106"/>
    </row>
    <row r="191" spans="2:15" ht="26">
      <c r="B191" s="50">
        <v>174</v>
      </c>
      <c r="C191" s="228"/>
      <c r="D191" s="63" t="s">
        <v>397</v>
      </c>
      <c r="E191" s="92" t="s">
        <v>975</v>
      </c>
      <c r="F191" s="53" t="s">
        <v>81</v>
      </c>
      <c r="H191" s="106"/>
      <c r="I191" s="106"/>
      <c r="J191" s="106"/>
      <c r="K191" s="106"/>
      <c r="L191" s="106"/>
      <c r="M191" s="106"/>
      <c r="N191" s="106"/>
      <c r="O191" s="106"/>
    </row>
    <row r="192" spans="2:15" ht="26">
      <c r="B192" s="50">
        <v>175</v>
      </c>
      <c r="C192" s="228"/>
      <c r="D192" s="63" t="s">
        <v>396</v>
      </c>
      <c r="E192" s="92" t="s">
        <v>976</v>
      </c>
      <c r="F192" s="53" t="s">
        <v>81</v>
      </c>
      <c r="H192" s="106"/>
      <c r="I192" s="106"/>
      <c r="J192" s="106"/>
      <c r="K192" s="106"/>
      <c r="L192" s="106"/>
      <c r="M192" s="106"/>
      <c r="N192" s="106"/>
      <c r="O192" s="106"/>
    </row>
    <row r="193" spans="2:15" ht="26">
      <c r="B193" s="50">
        <v>176</v>
      </c>
      <c r="C193" s="228"/>
      <c r="D193" s="63" t="s">
        <v>395</v>
      </c>
      <c r="E193" s="92" t="s">
        <v>977</v>
      </c>
      <c r="F193" s="53" t="s">
        <v>81</v>
      </c>
      <c r="H193" s="106"/>
      <c r="I193" s="106"/>
      <c r="J193" s="106"/>
      <c r="K193" s="106"/>
      <c r="L193" s="106"/>
      <c r="M193" s="106"/>
      <c r="N193" s="106"/>
      <c r="O193" s="106"/>
    </row>
    <row r="194" spans="2:15" ht="26">
      <c r="B194" s="50">
        <v>177</v>
      </c>
      <c r="C194" s="228"/>
      <c r="D194" s="63" t="s">
        <v>394</v>
      </c>
      <c r="E194" s="92" t="s">
        <v>978</v>
      </c>
      <c r="F194" s="53" t="s">
        <v>81</v>
      </c>
      <c r="H194" s="106"/>
      <c r="I194" s="106"/>
      <c r="J194" s="106"/>
      <c r="K194" s="106"/>
      <c r="L194" s="106"/>
      <c r="M194" s="106"/>
      <c r="N194" s="106"/>
      <c r="O194" s="106"/>
    </row>
    <row r="195" spans="2:15" ht="26">
      <c r="B195" s="50">
        <v>178</v>
      </c>
      <c r="C195" s="228"/>
      <c r="D195" s="63" t="s">
        <v>393</v>
      </c>
      <c r="E195" s="92" t="s">
        <v>979</v>
      </c>
      <c r="F195" s="53" t="s">
        <v>81</v>
      </c>
      <c r="H195" s="106"/>
      <c r="I195" s="106"/>
      <c r="J195" s="106"/>
      <c r="K195" s="106"/>
      <c r="L195" s="106"/>
      <c r="M195" s="106"/>
      <c r="N195" s="106"/>
      <c r="O195" s="106"/>
    </row>
    <row r="196" spans="2:15" ht="26">
      <c r="B196" s="50">
        <v>179</v>
      </c>
      <c r="C196" s="228"/>
      <c r="D196" s="63" t="s">
        <v>392</v>
      </c>
      <c r="E196" s="92" t="s">
        <v>980</v>
      </c>
      <c r="F196" s="53" t="s">
        <v>81</v>
      </c>
      <c r="H196" s="106"/>
      <c r="I196" s="106"/>
      <c r="J196" s="106"/>
      <c r="K196" s="106"/>
      <c r="L196" s="106"/>
      <c r="M196" s="106"/>
      <c r="N196" s="106"/>
      <c r="O196" s="106"/>
    </row>
    <row r="197" spans="2:15" ht="26">
      <c r="B197" s="50">
        <v>180</v>
      </c>
      <c r="C197" s="228"/>
      <c r="D197" s="63" t="s">
        <v>391</v>
      </c>
      <c r="E197" s="92" t="s">
        <v>981</v>
      </c>
      <c r="F197" s="53" t="s">
        <v>81</v>
      </c>
      <c r="H197" s="106"/>
      <c r="I197" s="106"/>
      <c r="J197" s="106"/>
      <c r="K197" s="106"/>
      <c r="L197" s="106"/>
      <c r="M197" s="106"/>
      <c r="N197" s="106"/>
      <c r="O197" s="106"/>
    </row>
    <row r="198" spans="2:15" ht="26">
      <c r="B198" s="50">
        <v>181</v>
      </c>
      <c r="C198" s="228"/>
      <c r="D198" s="63" t="s">
        <v>390</v>
      </c>
      <c r="E198" s="92" t="s">
        <v>982</v>
      </c>
      <c r="F198" s="53" t="s">
        <v>81</v>
      </c>
      <c r="H198" s="106"/>
      <c r="I198" s="106"/>
      <c r="J198" s="106"/>
      <c r="K198" s="106"/>
      <c r="L198" s="106"/>
      <c r="M198" s="106"/>
      <c r="N198" s="106"/>
      <c r="O198" s="106"/>
    </row>
    <row r="199" spans="2:15" ht="26">
      <c r="B199" s="50">
        <v>182</v>
      </c>
      <c r="C199" s="228"/>
      <c r="D199" s="63" t="s">
        <v>389</v>
      </c>
      <c r="E199" s="92" t="s">
        <v>983</v>
      </c>
      <c r="F199" s="53" t="s">
        <v>81</v>
      </c>
      <c r="H199" s="106"/>
      <c r="I199" s="106"/>
      <c r="J199" s="106"/>
      <c r="K199" s="106"/>
      <c r="L199" s="106"/>
      <c r="M199" s="106"/>
      <c r="N199" s="106"/>
      <c r="O199" s="106"/>
    </row>
    <row r="200" spans="2:15" ht="26">
      <c r="B200" s="50">
        <v>183</v>
      </c>
      <c r="C200" s="228"/>
      <c r="D200" s="63" t="s">
        <v>388</v>
      </c>
      <c r="E200" s="92" t="s">
        <v>984</v>
      </c>
      <c r="F200" s="53" t="s">
        <v>81</v>
      </c>
      <c r="H200" s="106"/>
      <c r="I200" s="106"/>
      <c r="J200" s="106"/>
      <c r="K200" s="106"/>
      <c r="L200" s="106"/>
      <c r="M200" s="106"/>
      <c r="N200" s="106"/>
      <c r="O200" s="106"/>
    </row>
    <row r="201" spans="2:15" ht="26">
      <c r="B201" s="50">
        <v>184</v>
      </c>
      <c r="C201" s="228"/>
      <c r="D201" s="63" t="s">
        <v>387</v>
      </c>
      <c r="E201" s="92" t="s">
        <v>985</v>
      </c>
      <c r="F201" s="53" t="s">
        <v>81</v>
      </c>
      <c r="H201" s="106"/>
      <c r="I201" s="106"/>
      <c r="J201" s="106"/>
      <c r="K201" s="106"/>
      <c r="L201" s="106"/>
      <c r="M201" s="106"/>
      <c r="N201" s="106"/>
      <c r="O201" s="106"/>
    </row>
    <row r="202" spans="2:15" ht="26">
      <c r="B202" s="50">
        <v>185</v>
      </c>
      <c r="C202" s="228"/>
      <c r="D202" s="63" t="s">
        <v>386</v>
      </c>
      <c r="E202" s="92" t="s">
        <v>986</v>
      </c>
      <c r="F202" s="53" t="s">
        <v>81</v>
      </c>
      <c r="H202" s="106"/>
      <c r="I202" s="106"/>
      <c r="J202" s="106"/>
      <c r="K202" s="106"/>
      <c r="L202" s="106"/>
      <c r="M202" s="106"/>
      <c r="N202" s="106"/>
      <c r="O202" s="106"/>
    </row>
    <row r="203" spans="2:15" ht="26">
      <c r="B203" s="50">
        <v>186</v>
      </c>
      <c r="C203" s="228"/>
      <c r="D203" s="63" t="s">
        <v>385</v>
      </c>
      <c r="E203" s="92" t="s">
        <v>987</v>
      </c>
      <c r="F203" s="53" t="s">
        <v>81</v>
      </c>
      <c r="H203" s="106"/>
      <c r="I203" s="106"/>
      <c r="J203" s="106"/>
      <c r="K203" s="106"/>
      <c r="L203" s="106"/>
      <c r="M203" s="106"/>
      <c r="N203" s="106"/>
      <c r="O203" s="106"/>
    </row>
    <row r="204" spans="2:15" ht="26">
      <c r="B204" s="50">
        <v>187</v>
      </c>
      <c r="C204" s="228"/>
      <c r="D204" s="63" t="s">
        <v>384</v>
      </c>
      <c r="E204" s="92" t="s">
        <v>988</v>
      </c>
      <c r="F204" s="53" t="s">
        <v>81</v>
      </c>
      <c r="H204" s="106"/>
      <c r="I204" s="106"/>
      <c r="J204" s="106"/>
      <c r="K204" s="106"/>
      <c r="L204" s="106"/>
      <c r="M204" s="106"/>
      <c r="N204" s="106"/>
      <c r="O204" s="106"/>
    </row>
    <row r="205" spans="2:15" ht="26">
      <c r="B205" s="50">
        <v>188</v>
      </c>
      <c r="C205" s="228"/>
      <c r="D205" s="63" t="s">
        <v>383</v>
      </c>
      <c r="E205" s="92" t="s">
        <v>989</v>
      </c>
      <c r="F205" s="53" t="s">
        <v>81</v>
      </c>
      <c r="H205" s="106"/>
      <c r="I205" s="106"/>
      <c r="J205" s="106"/>
      <c r="K205" s="106"/>
      <c r="L205" s="106"/>
      <c r="M205" s="106"/>
      <c r="N205" s="106"/>
      <c r="O205" s="106"/>
    </row>
    <row r="206" spans="2:15" ht="26">
      <c r="B206" s="50">
        <v>189</v>
      </c>
      <c r="C206" s="228"/>
      <c r="D206" s="63" t="s">
        <v>382</v>
      </c>
      <c r="E206" s="92" t="s">
        <v>990</v>
      </c>
      <c r="F206" s="53" t="s">
        <v>81</v>
      </c>
      <c r="H206" s="106"/>
      <c r="I206" s="106"/>
      <c r="J206" s="106"/>
      <c r="K206" s="106"/>
      <c r="L206" s="106"/>
      <c r="M206" s="106"/>
      <c r="N206" s="106"/>
      <c r="O206" s="106"/>
    </row>
    <row r="207" spans="2:15" ht="26">
      <c r="B207" s="50">
        <v>190</v>
      </c>
      <c r="C207" s="228"/>
      <c r="D207" s="63" t="s">
        <v>381</v>
      </c>
      <c r="E207" s="92" t="s">
        <v>991</v>
      </c>
      <c r="F207" s="53" t="s">
        <v>81</v>
      </c>
      <c r="H207" s="106"/>
      <c r="I207" s="106"/>
      <c r="J207" s="106"/>
      <c r="K207" s="106"/>
      <c r="L207" s="106"/>
      <c r="M207" s="106"/>
      <c r="N207" s="106"/>
      <c r="O207" s="106"/>
    </row>
    <row r="208" spans="2:15" ht="26">
      <c r="B208" s="50">
        <v>191</v>
      </c>
      <c r="C208" s="228"/>
      <c r="D208" s="63" t="s">
        <v>380</v>
      </c>
      <c r="E208" s="92" t="s">
        <v>992</v>
      </c>
      <c r="F208" s="53" t="s">
        <v>81</v>
      </c>
      <c r="H208" s="106"/>
      <c r="I208" s="106"/>
      <c r="J208" s="106"/>
      <c r="K208" s="106"/>
      <c r="L208" s="106"/>
      <c r="M208" s="106"/>
      <c r="N208" s="106"/>
      <c r="O208" s="106"/>
    </row>
    <row r="209" spans="2:15" ht="26">
      <c r="B209" s="50">
        <v>192</v>
      </c>
      <c r="C209" s="228"/>
      <c r="D209" s="63" t="s">
        <v>379</v>
      </c>
      <c r="E209" s="92" t="s">
        <v>993</v>
      </c>
      <c r="F209" s="53" t="s">
        <v>81</v>
      </c>
      <c r="H209" s="106"/>
      <c r="I209" s="106"/>
      <c r="J209" s="106"/>
      <c r="K209" s="106"/>
      <c r="L209" s="106"/>
      <c r="M209" s="106"/>
      <c r="N209" s="106"/>
      <c r="O209" s="106"/>
    </row>
    <row r="210" spans="2:15" ht="26">
      <c r="B210" s="50">
        <v>193</v>
      </c>
      <c r="C210" s="228"/>
      <c r="D210" s="63" t="s">
        <v>378</v>
      </c>
      <c r="E210" s="92" t="s">
        <v>994</v>
      </c>
      <c r="F210" s="53" t="s">
        <v>81</v>
      </c>
      <c r="H210" s="106"/>
      <c r="I210" s="106"/>
      <c r="J210" s="106"/>
      <c r="K210" s="106"/>
      <c r="L210" s="106"/>
      <c r="M210" s="106"/>
      <c r="N210" s="106"/>
      <c r="O210" s="106"/>
    </row>
    <row r="211" spans="2:15" ht="26">
      <c r="B211" s="50">
        <v>194</v>
      </c>
      <c r="C211" s="228"/>
      <c r="D211" s="63" t="s">
        <v>377</v>
      </c>
      <c r="E211" s="92" t="s">
        <v>995</v>
      </c>
      <c r="F211" s="53" t="s">
        <v>81</v>
      </c>
      <c r="H211" s="106"/>
      <c r="I211" s="106"/>
      <c r="J211" s="106"/>
      <c r="K211" s="106"/>
      <c r="L211" s="106"/>
      <c r="M211" s="106"/>
      <c r="N211" s="106"/>
      <c r="O211" s="106"/>
    </row>
    <row r="212" spans="2:15" ht="26">
      <c r="B212" s="50">
        <v>195</v>
      </c>
      <c r="C212" s="228"/>
      <c r="D212" s="63" t="s">
        <v>376</v>
      </c>
      <c r="E212" s="92" t="s">
        <v>996</v>
      </c>
      <c r="F212" s="53" t="s">
        <v>81</v>
      </c>
      <c r="H212" s="106"/>
      <c r="I212" s="106"/>
      <c r="J212" s="106"/>
      <c r="K212" s="106"/>
      <c r="L212" s="106"/>
      <c r="M212" s="106"/>
      <c r="N212" s="106"/>
      <c r="O212" s="106"/>
    </row>
    <row r="213" spans="2:15" ht="26">
      <c r="B213" s="50">
        <v>196</v>
      </c>
      <c r="C213" s="228"/>
      <c r="D213" s="63" t="s">
        <v>375</v>
      </c>
      <c r="E213" s="92" t="s">
        <v>997</v>
      </c>
      <c r="F213" s="53" t="s">
        <v>81</v>
      </c>
      <c r="H213" s="106"/>
      <c r="I213" s="106"/>
      <c r="J213" s="106"/>
      <c r="K213" s="106"/>
      <c r="L213" s="106"/>
      <c r="M213" s="106"/>
      <c r="N213" s="106"/>
      <c r="O213" s="106"/>
    </row>
    <row r="214" spans="2:15" ht="26">
      <c r="B214" s="50">
        <v>197</v>
      </c>
      <c r="C214" s="228"/>
      <c r="D214" s="63" t="s">
        <v>374</v>
      </c>
      <c r="E214" s="92" t="s">
        <v>998</v>
      </c>
      <c r="F214" s="53" t="s">
        <v>81</v>
      </c>
      <c r="H214" s="106"/>
      <c r="I214" s="106"/>
      <c r="J214" s="106"/>
      <c r="K214" s="106"/>
      <c r="L214" s="106"/>
      <c r="M214" s="106"/>
      <c r="N214" s="106"/>
      <c r="O214" s="106"/>
    </row>
    <row r="215" spans="2:15" ht="26">
      <c r="B215" s="50">
        <v>198</v>
      </c>
      <c r="C215" s="228"/>
      <c r="D215" s="63" t="s">
        <v>373</v>
      </c>
      <c r="E215" s="92" t="s">
        <v>999</v>
      </c>
      <c r="F215" s="53" t="s">
        <v>81</v>
      </c>
      <c r="H215" s="106"/>
      <c r="I215" s="106"/>
      <c r="J215" s="106"/>
      <c r="K215" s="106"/>
      <c r="L215" s="106"/>
      <c r="M215" s="106"/>
      <c r="N215" s="106"/>
      <c r="O215" s="106"/>
    </row>
    <row r="216" spans="2:15" ht="26">
      <c r="B216" s="50">
        <v>199</v>
      </c>
      <c r="C216" s="228"/>
      <c r="D216" s="63" t="s">
        <v>372</v>
      </c>
      <c r="E216" s="92" t="s">
        <v>1000</v>
      </c>
      <c r="F216" s="53" t="s">
        <v>81</v>
      </c>
      <c r="H216" s="106"/>
      <c r="I216" s="106"/>
      <c r="J216" s="106"/>
      <c r="K216" s="106"/>
      <c r="L216" s="106"/>
      <c r="M216" s="106"/>
      <c r="N216" s="106"/>
      <c r="O216" s="106"/>
    </row>
    <row r="217" spans="2:15" ht="26">
      <c r="B217" s="50">
        <v>200</v>
      </c>
      <c r="C217" s="228"/>
      <c r="D217" s="63" t="s">
        <v>371</v>
      </c>
      <c r="E217" s="92" t="s">
        <v>1001</v>
      </c>
      <c r="F217" s="53" t="s">
        <v>81</v>
      </c>
      <c r="H217" s="106"/>
      <c r="I217" s="106"/>
      <c r="J217" s="106"/>
      <c r="K217" s="106"/>
      <c r="L217" s="106"/>
      <c r="M217" s="106"/>
      <c r="N217" s="106"/>
      <c r="O217" s="106"/>
    </row>
    <row r="218" spans="2:15" ht="26">
      <c r="B218" s="50">
        <v>201</v>
      </c>
      <c r="C218" s="228"/>
      <c r="D218" s="63" t="s">
        <v>370</v>
      </c>
      <c r="E218" s="92" t="s">
        <v>1002</v>
      </c>
      <c r="F218" s="53" t="s">
        <v>81</v>
      </c>
      <c r="H218" s="106"/>
      <c r="I218" s="106"/>
      <c r="J218" s="106"/>
      <c r="K218" s="106"/>
      <c r="L218" s="106"/>
      <c r="M218" s="106"/>
      <c r="N218" s="106"/>
      <c r="O218" s="106"/>
    </row>
    <row r="219" spans="2:15" ht="26">
      <c r="B219" s="50">
        <v>202</v>
      </c>
      <c r="C219" s="228"/>
      <c r="D219" s="63" t="s">
        <v>369</v>
      </c>
      <c r="E219" s="92" t="s">
        <v>1003</v>
      </c>
      <c r="F219" s="53" t="s">
        <v>81</v>
      </c>
      <c r="H219" s="106"/>
      <c r="I219" s="106"/>
      <c r="J219" s="106"/>
      <c r="K219" s="106"/>
      <c r="L219" s="106"/>
      <c r="M219" s="106"/>
      <c r="N219" s="106"/>
      <c r="O219" s="106"/>
    </row>
    <row r="220" spans="2:15" ht="26">
      <c r="B220" s="50">
        <v>203</v>
      </c>
      <c r="C220" s="228"/>
      <c r="D220" s="63" t="s">
        <v>368</v>
      </c>
      <c r="E220" s="92" t="s">
        <v>1004</v>
      </c>
      <c r="F220" s="53" t="s">
        <v>81</v>
      </c>
      <c r="H220" s="106"/>
      <c r="I220" s="106"/>
      <c r="J220" s="106"/>
      <c r="K220" s="106"/>
      <c r="L220" s="106"/>
      <c r="M220" s="106"/>
      <c r="N220" s="106"/>
      <c r="O220" s="106"/>
    </row>
    <row r="221" spans="2:15" ht="26">
      <c r="B221" s="50">
        <v>204</v>
      </c>
      <c r="C221" s="228"/>
      <c r="D221" s="63" t="s">
        <v>367</v>
      </c>
      <c r="E221" s="92" t="s">
        <v>1005</v>
      </c>
      <c r="F221" s="53" t="s">
        <v>81</v>
      </c>
      <c r="H221" s="106"/>
      <c r="I221" s="106"/>
      <c r="J221" s="106"/>
      <c r="K221" s="106"/>
      <c r="L221" s="106"/>
      <c r="M221" s="106"/>
      <c r="N221" s="106"/>
      <c r="O221" s="106"/>
    </row>
    <row r="222" spans="2:15" ht="26">
      <c r="B222" s="50">
        <v>205</v>
      </c>
      <c r="C222" s="228"/>
      <c r="D222" s="63" t="s">
        <v>366</v>
      </c>
      <c r="E222" s="92" t="s">
        <v>1006</v>
      </c>
      <c r="F222" s="53" t="s">
        <v>81</v>
      </c>
      <c r="H222" s="106"/>
      <c r="I222" s="106"/>
      <c r="J222" s="106"/>
      <c r="K222" s="106"/>
      <c r="L222" s="106"/>
      <c r="M222" s="106"/>
      <c r="N222" s="106"/>
      <c r="O222" s="106"/>
    </row>
    <row r="223" spans="2:15" ht="26">
      <c r="B223" s="50">
        <v>206</v>
      </c>
      <c r="C223" s="228"/>
      <c r="D223" s="63" t="s">
        <v>365</v>
      </c>
      <c r="E223" s="92" t="s">
        <v>1007</v>
      </c>
      <c r="F223" s="53" t="s">
        <v>81</v>
      </c>
      <c r="H223" s="106"/>
      <c r="I223" s="106"/>
      <c r="J223" s="106"/>
      <c r="K223" s="106"/>
      <c r="L223" s="106"/>
      <c r="M223" s="106"/>
      <c r="N223" s="106"/>
      <c r="O223" s="106"/>
    </row>
    <row r="224" spans="2:15" ht="26">
      <c r="B224" s="50">
        <v>207</v>
      </c>
      <c r="C224" s="228"/>
      <c r="D224" s="63" t="s">
        <v>364</v>
      </c>
      <c r="E224" s="92" t="s">
        <v>1008</v>
      </c>
      <c r="F224" s="53" t="s">
        <v>81</v>
      </c>
      <c r="H224" s="106"/>
      <c r="I224" s="106"/>
      <c r="J224" s="106"/>
      <c r="K224" s="106"/>
      <c r="L224" s="106"/>
      <c r="M224" s="106"/>
      <c r="N224" s="106"/>
      <c r="O224" s="106"/>
    </row>
    <row r="225" spans="2:15" ht="26">
      <c r="B225" s="50">
        <v>208</v>
      </c>
      <c r="C225" s="228"/>
      <c r="D225" s="63" t="s">
        <v>363</v>
      </c>
      <c r="E225" s="92" t="s">
        <v>1009</v>
      </c>
      <c r="F225" s="53" t="s">
        <v>81</v>
      </c>
      <c r="H225" s="106"/>
      <c r="I225" s="106"/>
      <c r="J225" s="106"/>
      <c r="K225" s="106"/>
      <c r="L225" s="106"/>
      <c r="M225" s="106"/>
      <c r="N225" s="106"/>
      <c r="O225" s="106"/>
    </row>
    <row r="226" spans="2:15" ht="26">
      <c r="B226" s="50">
        <v>209</v>
      </c>
      <c r="C226" s="228"/>
      <c r="D226" s="63" t="s">
        <v>362</v>
      </c>
      <c r="E226" s="92" t="s">
        <v>1010</v>
      </c>
      <c r="F226" s="53" t="s">
        <v>81</v>
      </c>
      <c r="H226" s="106"/>
      <c r="I226" s="106"/>
      <c r="J226" s="106"/>
      <c r="K226" s="106"/>
      <c r="L226" s="106"/>
      <c r="M226" s="106"/>
      <c r="N226" s="106"/>
      <c r="O226" s="106"/>
    </row>
    <row r="227" spans="2:15" ht="26">
      <c r="B227" s="50">
        <v>210</v>
      </c>
      <c r="C227" s="228"/>
      <c r="D227" s="63" t="s">
        <v>361</v>
      </c>
      <c r="E227" s="92" t="s">
        <v>1011</v>
      </c>
      <c r="F227" s="53" t="s">
        <v>81</v>
      </c>
      <c r="H227" s="106"/>
      <c r="I227" s="106"/>
      <c r="J227" s="106"/>
      <c r="K227" s="106"/>
      <c r="L227" s="106"/>
      <c r="M227" s="106"/>
      <c r="N227" s="106"/>
      <c r="O227" s="106"/>
    </row>
    <row r="228" spans="2:15" ht="26">
      <c r="B228" s="50">
        <v>211</v>
      </c>
      <c r="C228" s="228"/>
      <c r="D228" s="63" t="s">
        <v>360</v>
      </c>
      <c r="E228" s="92" t="s">
        <v>1012</v>
      </c>
      <c r="F228" s="53" t="s">
        <v>81</v>
      </c>
      <c r="H228" s="106"/>
      <c r="I228" s="106"/>
      <c r="J228" s="106"/>
      <c r="K228" s="106"/>
      <c r="L228" s="106"/>
      <c r="M228" s="106"/>
      <c r="N228" s="106"/>
      <c r="O228" s="106"/>
    </row>
    <row r="229" spans="2:15" ht="26">
      <c r="B229" s="50">
        <v>212</v>
      </c>
      <c r="C229" s="228"/>
      <c r="D229" s="63" t="s">
        <v>359</v>
      </c>
      <c r="E229" s="92" t="s">
        <v>1013</v>
      </c>
      <c r="F229" s="53" t="s">
        <v>81</v>
      </c>
      <c r="H229" s="106"/>
      <c r="I229" s="106"/>
      <c r="J229" s="106"/>
      <c r="K229" s="106"/>
      <c r="L229" s="106"/>
      <c r="M229" s="106"/>
      <c r="N229" s="106"/>
      <c r="O229" s="106"/>
    </row>
    <row r="230" spans="2:15" ht="26">
      <c r="B230" s="50">
        <v>213</v>
      </c>
      <c r="C230" s="228"/>
      <c r="D230" s="63" t="s">
        <v>358</v>
      </c>
      <c r="E230" s="92" t="s">
        <v>1014</v>
      </c>
      <c r="F230" s="53" t="s">
        <v>81</v>
      </c>
      <c r="H230" s="106"/>
      <c r="I230" s="106"/>
      <c r="J230" s="106"/>
      <c r="K230" s="106"/>
      <c r="L230" s="106"/>
      <c r="M230" s="106"/>
      <c r="N230" s="106"/>
      <c r="O230" s="106"/>
    </row>
    <row r="231" spans="2:15" ht="26">
      <c r="B231" s="50">
        <v>214</v>
      </c>
      <c r="C231" s="228"/>
      <c r="D231" s="63" t="s">
        <v>357</v>
      </c>
      <c r="E231" s="92" t="s">
        <v>1015</v>
      </c>
      <c r="F231" s="53" t="s">
        <v>81</v>
      </c>
      <c r="H231" s="106"/>
      <c r="I231" s="106"/>
      <c r="J231" s="106"/>
      <c r="K231" s="106"/>
      <c r="L231" s="106"/>
      <c r="M231" s="106"/>
      <c r="N231" s="106"/>
      <c r="O231" s="106"/>
    </row>
    <row r="232" spans="2:15" ht="26">
      <c r="B232" s="50">
        <v>215</v>
      </c>
      <c r="C232" s="228"/>
      <c r="D232" s="63" t="s">
        <v>356</v>
      </c>
      <c r="E232" s="92" t="s">
        <v>1016</v>
      </c>
      <c r="F232" s="53" t="s">
        <v>81</v>
      </c>
      <c r="H232" s="106"/>
      <c r="I232" s="106"/>
      <c r="J232" s="106"/>
      <c r="K232" s="106"/>
      <c r="L232" s="106"/>
      <c r="M232" s="106"/>
      <c r="N232" s="106"/>
      <c r="O232" s="106"/>
    </row>
    <row r="233" spans="2:15" ht="26">
      <c r="B233" s="50">
        <v>216</v>
      </c>
      <c r="C233" s="228"/>
      <c r="D233" s="63" t="s">
        <v>355</v>
      </c>
      <c r="E233" s="92" t="s">
        <v>1017</v>
      </c>
      <c r="F233" s="53" t="s">
        <v>81</v>
      </c>
      <c r="H233" s="106"/>
      <c r="I233" s="106"/>
      <c r="J233" s="106"/>
      <c r="K233" s="106"/>
      <c r="L233" s="106"/>
      <c r="M233" s="106"/>
      <c r="N233" s="106"/>
      <c r="O233" s="106"/>
    </row>
    <row r="234" spans="2:15" ht="26">
      <c r="B234" s="50">
        <v>217</v>
      </c>
      <c r="C234" s="228"/>
      <c r="D234" s="63" t="s">
        <v>354</v>
      </c>
      <c r="E234" s="92" t="s">
        <v>1018</v>
      </c>
      <c r="F234" s="53" t="s">
        <v>81</v>
      </c>
      <c r="H234" s="106"/>
      <c r="I234" s="106"/>
      <c r="J234" s="106"/>
      <c r="K234" s="106"/>
      <c r="L234" s="106"/>
      <c r="M234" s="106"/>
      <c r="N234" s="106"/>
      <c r="O234" s="106"/>
    </row>
    <row r="235" spans="2:15" ht="26">
      <c r="B235" s="50">
        <v>218</v>
      </c>
      <c r="C235" s="228"/>
      <c r="D235" s="63" t="s">
        <v>353</v>
      </c>
      <c r="E235" s="92" t="s">
        <v>1019</v>
      </c>
      <c r="F235" s="53" t="s">
        <v>81</v>
      </c>
      <c r="H235" s="106"/>
      <c r="I235" s="106"/>
      <c r="J235" s="106"/>
      <c r="K235" s="106"/>
      <c r="L235" s="106"/>
      <c r="M235" s="106"/>
      <c r="N235" s="106"/>
      <c r="O235" s="106"/>
    </row>
    <row r="236" spans="2:15" ht="26">
      <c r="B236" s="50">
        <v>219</v>
      </c>
      <c r="C236" s="228"/>
      <c r="D236" s="63" t="s">
        <v>352</v>
      </c>
      <c r="E236" s="92" t="s">
        <v>1020</v>
      </c>
      <c r="F236" s="53" t="s">
        <v>81</v>
      </c>
      <c r="H236" s="106"/>
      <c r="I236" s="106"/>
      <c r="J236" s="106"/>
      <c r="K236" s="106"/>
      <c r="L236" s="106"/>
      <c r="M236" s="106"/>
      <c r="N236" s="106"/>
      <c r="O236" s="106"/>
    </row>
    <row r="237" spans="2:15" ht="26">
      <c r="B237" s="50">
        <v>220</v>
      </c>
      <c r="C237" s="228"/>
      <c r="D237" s="63" t="s">
        <v>351</v>
      </c>
      <c r="E237" s="92" t="s">
        <v>1021</v>
      </c>
      <c r="F237" s="53" t="s">
        <v>81</v>
      </c>
      <c r="H237" s="106"/>
      <c r="I237" s="106"/>
      <c r="J237" s="106"/>
      <c r="K237" s="106"/>
      <c r="L237" s="106"/>
      <c r="M237" s="106"/>
      <c r="N237" s="106"/>
      <c r="O237" s="106"/>
    </row>
    <row r="238" spans="2:15" ht="26">
      <c r="B238" s="50">
        <v>221</v>
      </c>
      <c r="C238" s="228"/>
      <c r="D238" s="63" t="s">
        <v>350</v>
      </c>
      <c r="E238" s="92" t="s">
        <v>1022</v>
      </c>
      <c r="F238" s="53" t="s">
        <v>81</v>
      </c>
      <c r="H238" s="106"/>
      <c r="I238" s="106"/>
      <c r="J238" s="106"/>
      <c r="K238" s="106"/>
      <c r="L238" s="106"/>
      <c r="M238" s="106"/>
      <c r="N238" s="106"/>
      <c r="O238" s="106"/>
    </row>
    <row r="239" spans="2:15" ht="26">
      <c r="B239" s="50">
        <v>222</v>
      </c>
      <c r="C239" s="228"/>
      <c r="D239" s="63" t="s">
        <v>349</v>
      </c>
      <c r="E239" s="92" t="s">
        <v>1023</v>
      </c>
      <c r="F239" s="53" t="s">
        <v>81</v>
      </c>
      <c r="H239" s="106"/>
      <c r="I239" s="106"/>
      <c r="J239" s="106"/>
      <c r="K239" s="106"/>
      <c r="L239" s="106"/>
      <c r="M239" s="106"/>
      <c r="N239" s="106"/>
      <c r="O239" s="106"/>
    </row>
    <row r="240" spans="2:15" ht="26">
      <c r="B240" s="50">
        <v>223</v>
      </c>
      <c r="C240" s="228"/>
      <c r="D240" s="63" t="s">
        <v>348</v>
      </c>
      <c r="E240" s="92" t="s">
        <v>1024</v>
      </c>
      <c r="F240" s="53" t="s">
        <v>81</v>
      </c>
      <c r="H240" s="106"/>
      <c r="I240" s="106"/>
      <c r="J240" s="106"/>
      <c r="K240" s="106"/>
      <c r="L240" s="106"/>
      <c r="M240" s="106"/>
      <c r="N240" s="106"/>
      <c r="O240" s="106"/>
    </row>
    <row r="241" spans="2:15" ht="26">
      <c r="B241" s="50">
        <v>224</v>
      </c>
      <c r="C241" s="228"/>
      <c r="D241" s="63" t="s">
        <v>347</v>
      </c>
      <c r="E241" s="92" t="s">
        <v>1025</v>
      </c>
      <c r="F241" s="53" t="s">
        <v>81</v>
      </c>
      <c r="H241" s="106"/>
      <c r="I241" s="106"/>
      <c r="J241" s="106"/>
      <c r="K241" s="106"/>
      <c r="L241" s="106"/>
      <c r="M241" s="106"/>
      <c r="N241" s="106"/>
      <c r="O241" s="106"/>
    </row>
    <row r="242" spans="2:15" ht="26">
      <c r="B242" s="50">
        <v>225</v>
      </c>
      <c r="C242" s="228"/>
      <c r="D242" s="63" t="s">
        <v>346</v>
      </c>
      <c r="E242" s="92" t="s">
        <v>1026</v>
      </c>
      <c r="F242" s="53" t="s">
        <v>81</v>
      </c>
      <c r="H242" s="106"/>
      <c r="I242" s="106"/>
      <c r="J242" s="106"/>
      <c r="K242" s="106"/>
      <c r="L242" s="106"/>
      <c r="M242" s="106"/>
      <c r="N242" s="106"/>
      <c r="O242" s="106"/>
    </row>
    <row r="243" spans="2:15" ht="26">
      <c r="B243" s="50">
        <v>226</v>
      </c>
      <c r="C243" s="228"/>
      <c r="D243" s="63" t="s">
        <v>345</v>
      </c>
      <c r="E243" s="92" t="s">
        <v>1027</v>
      </c>
      <c r="F243" s="53" t="s">
        <v>81</v>
      </c>
      <c r="H243" s="106"/>
      <c r="I243" s="106"/>
      <c r="J243" s="106"/>
      <c r="K243" s="106"/>
      <c r="L243" s="106"/>
      <c r="M243" s="106"/>
      <c r="N243" s="106"/>
      <c r="O243" s="106"/>
    </row>
    <row r="244" spans="2:15" ht="26">
      <c r="B244" s="50">
        <v>227</v>
      </c>
      <c r="C244" s="228"/>
      <c r="D244" s="63" t="s">
        <v>344</v>
      </c>
      <c r="E244" s="92" t="s">
        <v>1028</v>
      </c>
      <c r="F244" s="53" t="s">
        <v>81</v>
      </c>
      <c r="H244" s="106"/>
      <c r="I244" s="106"/>
      <c r="J244" s="106"/>
      <c r="K244" s="106"/>
      <c r="L244" s="106"/>
      <c r="M244" s="106"/>
      <c r="N244" s="106"/>
      <c r="O244" s="106"/>
    </row>
    <row r="245" spans="2:15" ht="26">
      <c r="B245" s="50">
        <v>228</v>
      </c>
      <c r="C245" s="228"/>
      <c r="D245" s="63" t="s">
        <v>343</v>
      </c>
      <c r="E245" s="92" t="s">
        <v>1029</v>
      </c>
      <c r="F245" s="53" t="s">
        <v>81</v>
      </c>
      <c r="H245" s="106"/>
      <c r="I245" s="106"/>
      <c r="J245" s="106"/>
      <c r="K245" s="106"/>
      <c r="L245" s="106"/>
      <c r="M245" s="106"/>
      <c r="N245" s="106"/>
      <c r="O245" s="106"/>
    </row>
    <row r="246" spans="2:15" ht="26">
      <c r="B246" s="50">
        <v>229</v>
      </c>
      <c r="C246" s="228"/>
      <c r="D246" s="63" t="s">
        <v>342</v>
      </c>
      <c r="E246" s="92" t="s">
        <v>1030</v>
      </c>
      <c r="F246" s="53" t="s">
        <v>81</v>
      </c>
      <c r="H246" s="106"/>
      <c r="I246" s="106"/>
      <c r="J246" s="106"/>
      <c r="K246" s="106"/>
      <c r="L246" s="106"/>
      <c r="M246" s="106"/>
      <c r="N246" s="106"/>
      <c r="O246" s="106"/>
    </row>
    <row r="247" spans="2:15" ht="26">
      <c r="B247" s="50">
        <v>230</v>
      </c>
      <c r="C247" s="228"/>
      <c r="D247" s="63" t="s">
        <v>341</v>
      </c>
      <c r="E247" s="92" t="s">
        <v>1031</v>
      </c>
      <c r="F247" s="53" t="s">
        <v>81</v>
      </c>
      <c r="H247" s="106"/>
      <c r="I247" s="106"/>
      <c r="J247" s="106"/>
      <c r="K247" s="106"/>
      <c r="L247" s="106"/>
      <c r="M247" s="106"/>
      <c r="N247" s="106"/>
      <c r="O247" s="106"/>
    </row>
    <row r="248" spans="2:15" ht="26">
      <c r="B248" s="50">
        <v>231</v>
      </c>
      <c r="C248" s="228"/>
      <c r="D248" s="63" t="s">
        <v>340</v>
      </c>
      <c r="E248" s="92" t="s">
        <v>1032</v>
      </c>
      <c r="F248" s="53" t="s">
        <v>81</v>
      </c>
      <c r="H248" s="106"/>
      <c r="I248" s="106"/>
      <c r="J248" s="106"/>
      <c r="K248" s="106"/>
      <c r="L248" s="106"/>
      <c r="M248" s="106"/>
      <c r="N248" s="106"/>
      <c r="O248" s="106"/>
    </row>
    <row r="249" spans="2:15" ht="26">
      <c r="B249" s="50">
        <v>232</v>
      </c>
      <c r="C249" s="228"/>
      <c r="D249" s="63" t="s">
        <v>339</v>
      </c>
      <c r="E249" s="92" t="s">
        <v>1033</v>
      </c>
      <c r="F249" s="53" t="s">
        <v>81</v>
      </c>
      <c r="H249" s="106"/>
      <c r="I249" s="106"/>
      <c r="J249" s="106"/>
      <c r="K249" s="106"/>
      <c r="L249" s="106"/>
      <c r="M249" s="106"/>
      <c r="N249" s="106"/>
      <c r="O249" s="106"/>
    </row>
    <row r="250" spans="2:15" ht="26">
      <c r="B250" s="50">
        <v>233</v>
      </c>
      <c r="C250" s="228"/>
      <c r="D250" s="63" t="s">
        <v>338</v>
      </c>
      <c r="E250" s="92" t="s">
        <v>1034</v>
      </c>
      <c r="F250" s="53" t="s">
        <v>81</v>
      </c>
      <c r="H250" s="106"/>
      <c r="I250" s="106"/>
      <c r="J250" s="106"/>
      <c r="K250" s="106"/>
      <c r="L250" s="106"/>
      <c r="M250" s="106"/>
      <c r="N250" s="106"/>
      <c r="O250" s="106"/>
    </row>
    <row r="251" spans="2:15" ht="26">
      <c r="B251" s="50">
        <v>234</v>
      </c>
      <c r="C251" s="228"/>
      <c r="D251" s="63" t="s">
        <v>337</v>
      </c>
      <c r="E251" s="92" t="s">
        <v>1035</v>
      </c>
      <c r="F251" s="53" t="s">
        <v>81</v>
      </c>
      <c r="H251" s="106"/>
      <c r="I251" s="106"/>
      <c r="J251" s="106"/>
      <c r="K251" s="106"/>
      <c r="L251" s="106"/>
      <c r="M251" s="106"/>
      <c r="N251" s="106"/>
      <c r="O251" s="106"/>
    </row>
    <row r="252" spans="2:15" ht="26">
      <c r="B252" s="50">
        <v>235</v>
      </c>
      <c r="C252" s="228"/>
      <c r="D252" s="63" t="s">
        <v>336</v>
      </c>
      <c r="E252" s="92" t="s">
        <v>1036</v>
      </c>
      <c r="F252" s="53" t="s">
        <v>81</v>
      </c>
      <c r="H252" s="106"/>
      <c r="I252" s="106"/>
      <c r="J252" s="106"/>
      <c r="K252" s="106"/>
      <c r="L252" s="106"/>
      <c r="M252" s="106"/>
      <c r="N252" s="106"/>
      <c r="O252" s="106"/>
    </row>
    <row r="253" spans="2:15" ht="26">
      <c r="B253" s="50">
        <v>236</v>
      </c>
      <c r="C253" s="228"/>
      <c r="D253" s="63" t="s">
        <v>335</v>
      </c>
      <c r="E253" s="92" t="s">
        <v>1037</v>
      </c>
      <c r="F253" s="53" t="s">
        <v>81</v>
      </c>
      <c r="H253" s="106"/>
      <c r="I253" s="106"/>
      <c r="J253" s="106"/>
      <c r="K253" s="106"/>
      <c r="L253" s="106"/>
      <c r="M253" s="106"/>
      <c r="N253" s="106"/>
      <c r="O253" s="106"/>
    </row>
    <row r="254" spans="2:15" ht="26">
      <c r="B254" s="50">
        <v>237</v>
      </c>
      <c r="C254" s="228"/>
      <c r="D254" s="63" t="s">
        <v>334</v>
      </c>
      <c r="E254" s="92" t="s">
        <v>1038</v>
      </c>
      <c r="F254" s="53" t="s">
        <v>81</v>
      </c>
      <c r="H254" s="106"/>
      <c r="I254" s="106"/>
      <c r="J254" s="106"/>
      <c r="K254" s="106"/>
      <c r="L254" s="106"/>
      <c r="M254" s="106"/>
      <c r="N254" s="106"/>
      <c r="O254" s="106"/>
    </row>
    <row r="255" spans="2:15" ht="26">
      <c r="B255" s="50">
        <v>238</v>
      </c>
      <c r="C255" s="228"/>
      <c r="D255" s="63" t="s">
        <v>333</v>
      </c>
      <c r="E255" s="92" t="s">
        <v>1039</v>
      </c>
      <c r="F255" s="53" t="s">
        <v>81</v>
      </c>
      <c r="H255" s="106"/>
      <c r="I255" s="106"/>
      <c r="J255" s="106"/>
      <c r="K255" s="106"/>
      <c r="L255" s="106"/>
      <c r="M255" s="106"/>
      <c r="N255" s="106"/>
      <c r="O255" s="106"/>
    </row>
    <row r="256" spans="2:15" ht="26">
      <c r="B256" s="50">
        <v>239</v>
      </c>
      <c r="C256" s="228"/>
      <c r="D256" s="63" t="s">
        <v>332</v>
      </c>
      <c r="E256" s="92" t="s">
        <v>1040</v>
      </c>
      <c r="F256" s="53" t="s">
        <v>81</v>
      </c>
      <c r="H256" s="106"/>
      <c r="I256" s="106"/>
      <c r="J256" s="106"/>
      <c r="K256" s="106"/>
      <c r="L256" s="106"/>
      <c r="M256" s="106"/>
      <c r="N256" s="106"/>
      <c r="O256" s="106"/>
    </row>
    <row r="257" spans="2:15" ht="26">
      <c r="B257" s="50">
        <v>240</v>
      </c>
      <c r="C257" s="228"/>
      <c r="D257" s="63" t="s">
        <v>331</v>
      </c>
      <c r="E257" s="92" t="s">
        <v>1041</v>
      </c>
      <c r="F257" s="53" t="s">
        <v>81</v>
      </c>
      <c r="H257" s="106"/>
      <c r="I257" s="106"/>
      <c r="J257" s="106"/>
      <c r="K257" s="106"/>
      <c r="L257" s="106"/>
      <c r="M257" s="106"/>
      <c r="N257" s="106"/>
      <c r="O257" s="106"/>
    </row>
    <row r="258" spans="2:15" ht="26">
      <c r="B258" s="50">
        <v>241</v>
      </c>
      <c r="C258" s="228"/>
      <c r="D258" s="63" t="s">
        <v>330</v>
      </c>
      <c r="E258" s="92" t="s">
        <v>1042</v>
      </c>
      <c r="F258" s="53" t="s">
        <v>81</v>
      </c>
      <c r="H258" s="106"/>
      <c r="I258" s="106"/>
      <c r="J258" s="106"/>
      <c r="K258" s="106"/>
      <c r="L258" s="106"/>
      <c r="M258" s="106"/>
      <c r="N258" s="106"/>
      <c r="O258" s="106"/>
    </row>
    <row r="259" spans="2:15" ht="26">
      <c r="B259" s="50">
        <v>242</v>
      </c>
      <c r="C259" s="228"/>
      <c r="D259" s="63" t="s">
        <v>329</v>
      </c>
      <c r="E259" s="92" t="s">
        <v>1043</v>
      </c>
      <c r="F259" s="53" t="s">
        <v>81</v>
      </c>
      <c r="H259" s="106"/>
      <c r="I259" s="106"/>
      <c r="J259" s="106"/>
      <c r="K259" s="106"/>
      <c r="L259" s="106"/>
      <c r="M259" s="106"/>
      <c r="N259" s="106"/>
      <c r="O259" s="106"/>
    </row>
    <row r="260" spans="2:15" ht="26">
      <c r="B260" s="50">
        <v>243</v>
      </c>
      <c r="C260" s="228"/>
      <c r="D260" s="63" t="s">
        <v>328</v>
      </c>
      <c r="E260" s="92" t="s">
        <v>1044</v>
      </c>
      <c r="F260" s="53" t="s">
        <v>81</v>
      </c>
      <c r="H260" s="106"/>
      <c r="I260" s="106"/>
      <c r="J260" s="106"/>
      <c r="K260" s="106"/>
      <c r="L260" s="106"/>
      <c r="M260" s="106"/>
      <c r="N260" s="106"/>
      <c r="O260" s="106"/>
    </row>
    <row r="261" spans="2:15" ht="26">
      <c r="B261" s="50">
        <v>244</v>
      </c>
      <c r="C261" s="228"/>
      <c r="D261" s="63" t="s">
        <v>327</v>
      </c>
      <c r="E261" s="92" t="s">
        <v>1045</v>
      </c>
      <c r="F261" s="53" t="s">
        <v>81</v>
      </c>
      <c r="H261" s="106"/>
      <c r="I261" s="106"/>
      <c r="J261" s="106"/>
      <c r="K261" s="106"/>
      <c r="L261" s="106"/>
      <c r="M261" s="106"/>
      <c r="N261" s="106"/>
      <c r="O261" s="106"/>
    </row>
    <row r="262" spans="2:15" ht="26">
      <c r="B262" s="50">
        <v>245</v>
      </c>
      <c r="C262" s="228"/>
      <c r="D262" s="63" t="s">
        <v>326</v>
      </c>
      <c r="E262" s="92" t="s">
        <v>1046</v>
      </c>
      <c r="F262" s="53" t="s">
        <v>81</v>
      </c>
      <c r="H262" s="106"/>
      <c r="I262" s="106"/>
      <c r="J262" s="106"/>
      <c r="K262" s="106"/>
      <c r="L262" s="106"/>
      <c r="M262" s="106"/>
      <c r="N262" s="106"/>
      <c r="O262" s="106"/>
    </row>
    <row r="263" spans="2:15" ht="26">
      <c r="B263" s="50">
        <v>246</v>
      </c>
      <c r="C263" s="228"/>
      <c r="D263" s="63" t="s">
        <v>325</v>
      </c>
      <c r="E263" s="92" t="s">
        <v>1047</v>
      </c>
      <c r="F263" s="53" t="s">
        <v>81</v>
      </c>
      <c r="H263" s="106"/>
      <c r="I263" s="106"/>
      <c r="J263" s="106"/>
      <c r="K263" s="106"/>
      <c r="L263" s="106"/>
      <c r="M263" s="106"/>
      <c r="N263" s="106"/>
      <c r="O263" s="106"/>
    </row>
    <row r="264" spans="2:15" ht="26">
      <c r="B264" s="50">
        <v>247</v>
      </c>
      <c r="C264" s="228"/>
      <c r="D264" s="63" t="s">
        <v>324</v>
      </c>
      <c r="E264" s="92" t="s">
        <v>1048</v>
      </c>
      <c r="F264" s="53" t="s">
        <v>81</v>
      </c>
      <c r="H264" s="106"/>
      <c r="I264" s="106"/>
      <c r="J264" s="106"/>
      <c r="K264" s="106"/>
      <c r="L264" s="106"/>
      <c r="M264" s="106"/>
      <c r="N264" s="106"/>
      <c r="O264" s="106"/>
    </row>
    <row r="265" spans="2:15" ht="26">
      <c r="B265" s="50">
        <v>248</v>
      </c>
      <c r="C265" s="228"/>
      <c r="D265" s="63" t="s">
        <v>323</v>
      </c>
      <c r="E265" s="92" t="s">
        <v>1049</v>
      </c>
      <c r="F265" s="53" t="s">
        <v>81</v>
      </c>
      <c r="H265" s="106"/>
      <c r="I265" s="106"/>
      <c r="J265" s="106"/>
      <c r="K265" s="106"/>
      <c r="L265" s="106"/>
      <c r="M265" s="106"/>
      <c r="N265" s="106"/>
      <c r="O265" s="106"/>
    </row>
    <row r="266" spans="2:15" ht="26">
      <c r="B266" s="50">
        <v>249</v>
      </c>
      <c r="C266" s="228"/>
      <c r="D266" s="63" t="s">
        <v>322</v>
      </c>
      <c r="E266" s="92" t="s">
        <v>1050</v>
      </c>
      <c r="F266" s="53" t="s">
        <v>81</v>
      </c>
      <c r="H266" s="106"/>
      <c r="I266" s="106"/>
      <c r="J266" s="106"/>
      <c r="K266" s="106"/>
      <c r="L266" s="106"/>
      <c r="M266" s="106"/>
      <c r="N266" s="106"/>
      <c r="O266" s="106"/>
    </row>
    <row r="267" spans="2:15" ht="26">
      <c r="B267" s="50">
        <v>250</v>
      </c>
      <c r="C267" s="228"/>
      <c r="D267" s="63" t="s">
        <v>321</v>
      </c>
      <c r="E267" s="92" t="s">
        <v>1051</v>
      </c>
      <c r="F267" s="53" t="s">
        <v>81</v>
      </c>
      <c r="H267" s="106"/>
      <c r="I267" s="106"/>
      <c r="J267" s="106"/>
      <c r="K267" s="106"/>
      <c r="L267" s="106"/>
      <c r="M267" s="106"/>
      <c r="N267" s="106"/>
      <c r="O267" s="106"/>
    </row>
    <row r="268" spans="2:15" ht="26">
      <c r="B268" s="50">
        <v>251</v>
      </c>
      <c r="C268" s="228"/>
      <c r="D268" s="63" t="s">
        <v>320</v>
      </c>
      <c r="E268" s="92" t="s">
        <v>1052</v>
      </c>
      <c r="F268" s="53" t="s">
        <v>81</v>
      </c>
      <c r="H268" s="106"/>
      <c r="I268" s="106"/>
      <c r="J268" s="106"/>
      <c r="K268" s="106"/>
      <c r="L268" s="106"/>
      <c r="M268" s="106"/>
      <c r="N268" s="106"/>
      <c r="O268" s="106"/>
    </row>
    <row r="269" spans="2:15" ht="26">
      <c r="B269" s="50">
        <v>252</v>
      </c>
      <c r="C269" s="228"/>
      <c r="D269" s="63" t="s">
        <v>319</v>
      </c>
      <c r="E269" s="92" t="s">
        <v>1053</v>
      </c>
      <c r="F269" s="53" t="s">
        <v>81</v>
      </c>
      <c r="H269" s="106"/>
      <c r="I269" s="106"/>
      <c r="J269" s="106"/>
      <c r="K269" s="106"/>
      <c r="L269" s="106"/>
      <c r="M269" s="106"/>
      <c r="N269" s="106"/>
      <c r="O269" s="106"/>
    </row>
    <row r="270" spans="2:15" ht="26">
      <c r="B270" s="50">
        <v>253</v>
      </c>
      <c r="C270" s="228"/>
      <c r="D270" s="63" t="s">
        <v>318</v>
      </c>
      <c r="E270" s="92" t="s">
        <v>1054</v>
      </c>
      <c r="F270" s="53" t="s">
        <v>81</v>
      </c>
      <c r="H270" s="106"/>
      <c r="I270" s="106"/>
      <c r="J270" s="106"/>
      <c r="K270" s="106"/>
      <c r="L270" s="106"/>
      <c r="M270" s="106"/>
      <c r="N270" s="106"/>
      <c r="O270" s="106"/>
    </row>
    <row r="271" spans="2:15" ht="26">
      <c r="B271" s="50">
        <v>254</v>
      </c>
      <c r="C271" s="228"/>
      <c r="D271" s="63" t="s">
        <v>317</v>
      </c>
      <c r="E271" s="92" t="s">
        <v>1055</v>
      </c>
      <c r="F271" s="53" t="s">
        <v>81</v>
      </c>
      <c r="H271" s="106"/>
      <c r="I271" s="106"/>
      <c r="J271" s="106"/>
      <c r="K271" s="106"/>
      <c r="L271" s="106"/>
      <c r="M271" s="106"/>
      <c r="N271" s="106"/>
      <c r="O271" s="106"/>
    </row>
    <row r="272" spans="2:15" ht="26">
      <c r="B272" s="50">
        <v>255</v>
      </c>
      <c r="C272" s="228"/>
      <c r="D272" s="63" t="s">
        <v>316</v>
      </c>
      <c r="E272" s="92" t="s">
        <v>1056</v>
      </c>
      <c r="F272" s="53" t="s">
        <v>81</v>
      </c>
      <c r="H272" s="106"/>
      <c r="I272" s="106"/>
      <c r="J272" s="106"/>
      <c r="K272" s="106"/>
      <c r="L272" s="106"/>
      <c r="M272" s="106"/>
      <c r="N272" s="106"/>
      <c r="O272" s="106"/>
    </row>
    <row r="273" spans="2:15" ht="26">
      <c r="B273" s="50">
        <v>256</v>
      </c>
      <c r="C273" s="228"/>
      <c r="D273" s="63" t="s">
        <v>315</v>
      </c>
      <c r="E273" s="92" t="s">
        <v>1057</v>
      </c>
      <c r="F273" s="53" t="s">
        <v>81</v>
      </c>
      <c r="H273" s="106"/>
      <c r="I273" s="106"/>
      <c r="J273" s="106"/>
      <c r="K273" s="106"/>
      <c r="L273" s="106"/>
      <c r="M273" s="106"/>
      <c r="N273" s="106"/>
      <c r="O273" s="106"/>
    </row>
    <row r="274" spans="2:15" ht="26">
      <c r="B274" s="50">
        <v>257</v>
      </c>
      <c r="C274" s="228"/>
      <c r="D274" s="63" t="s">
        <v>314</v>
      </c>
      <c r="E274" s="92" t="s">
        <v>1058</v>
      </c>
      <c r="F274" s="53" t="s">
        <v>81</v>
      </c>
      <c r="H274" s="106"/>
      <c r="I274" s="106"/>
      <c r="J274" s="106"/>
      <c r="K274" s="106"/>
      <c r="L274" s="106"/>
      <c r="M274" s="106"/>
      <c r="N274" s="106"/>
      <c r="O274" s="106"/>
    </row>
    <row r="275" spans="2:15" ht="26">
      <c r="B275" s="50">
        <v>258</v>
      </c>
      <c r="C275" s="228"/>
      <c r="D275" s="63" t="s">
        <v>313</v>
      </c>
      <c r="E275" s="92" t="s">
        <v>1059</v>
      </c>
      <c r="F275" s="53" t="s">
        <v>81</v>
      </c>
      <c r="H275" s="106"/>
      <c r="I275" s="106"/>
      <c r="J275" s="106"/>
      <c r="K275" s="106"/>
      <c r="L275" s="106"/>
      <c r="M275" s="106"/>
      <c r="N275" s="106"/>
      <c r="O275" s="106"/>
    </row>
    <row r="276" spans="2:15" ht="26">
      <c r="B276" s="50">
        <v>259</v>
      </c>
      <c r="C276" s="228"/>
      <c r="D276" s="63" t="s">
        <v>312</v>
      </c>
      <c r="E276" s="92" t="s">
        <v>1060</v>
      </c>
      <c r="F276" s="53" t="s">
        <v>81</v>
      </c>
      <c r="H276" s="106"/>
      <c r="I276" s="106"/>
      <c r="J276" s="106"/>
      <c r="K276" s="106"/>
      <c r="L276" s="106"/>
      <c r="M276" s="106"/>
      <c r="N276" s="106"/>
      <c r="O276" s="106"/>
    </row>
    <row r="277" spans="2:15" ht="26">
      <c r="B277" s="50">
        <v>260</v>
      </c>
      <c r="C277" s="228"/>
      <c r="D277" s="63" t="s">
        <v>311</v>
      </c>
      <c r="E277" s="92" t="s">
        <v>1061</v>
      </c>
      <c r="F277" s="53" t="s">
        <v>81</v>
      </c>
      <c r="H277" s="106"/>
      <c r="I277" s="106"/>
      <c r="J277" s="106"/>
      <c r="K277" s="106"/>
      <c r="L277" s="106"/>
      <c r="M277" s="106"/>
      <c r="N277" s="106"/>
      <c r="O277" s="106"/>
    </row>
    <row r="278" spans="2:15">
      <c r="B278" s="50">
        <v>261</v>
      </c>
      <c r="C278" s="228"/>
      <c r="D278" s="96" t="s">
        <v>1071</v>
      </c>
      <c r="E278" s="97"/>
      <c r="F278" s="96"/>
      <c r="H278" s="47"/>
      <c r="I278" s="47"/>
      <c r="J278" s="47"/>
      <c r="K278" s="47"/>
      <c r="L278" s="47"/>
      <c r="M278" s="47"/>
      <c r="N278" s="47"/>
      <c r="O278" s="47"/>
    </row>
    <row r="279" spans="2:15">
      <c r="B279" s="50">
        <v>262</v>
      </c>
      <c r="C279" s="228"/>
      <c r="D279" s="50" t="s">
        <v>83</v>
      </c>
      <c r="E279" s="51" t="s">
        <v>82</v>
      </c>
      <c r="F279" s="50" t="s">
        <v>81</v>
      </c>
      <c r="H279" s="106"/>
      <c r="I279" s="47"/>
      <c r="J279" s="47"/>
      <c r="K279" s="47"/>
      <c r="L279" s="106"/>
      <c r="M279" s="47"/>
      <c r="N279" s="47"/>
      <c r="O279" s="47"/>
    </row>
    <row r="280" spans="2:15">
      <c r="B280" s="50">
        <v>263</v>
      </c>
      <c r="C280" s="228"/>
      <c r="D280" s="50" t="s">
        <v>80</v>
      </c>
      <c r="E280" s="51" t="s">
        <v>79</v>
      </c>
      <c r="F280" s="51" t="s">
        <v>612</v>
      </c>
      <c r="H280" s="109"/>
      <c r="I280" s="47"/>
      <c r="J280" s="47"/>
      <c r="K280" s="47"/>
      <c r="L280" s="109"/>
      <c r="M280" s="47"/>
      <c r="N280" s="47"/>
      <c r="O280" s="47"/>
    </row>
    <row r="281" spans="2:15">
      <c r="B281" s="50">
        <v>264</v>
      </c>
      <c r="C281" s="228"/>
      <c r="D281" s="96" t="s">
        <v>683</v>
      </c>
      <c r="E281" s="97"/>
      <c r="F281" s="97"/>
      <c r="H281" s="47"/>
      <c r="I281" s="47"/>
      <c r="J281" s="47"/>
      <c r="K281" s="47"/>
      <c r="L281" s="47"/>
      <c r="M281" s="47"/>
      <c r="N281" s="47"/>
      <c r="O281" s="47"/>
    </row>
    <row r="282" spans="2:15" ht="26">
      <c r="B282" s="50">
        <v>265</v>
      </c>
      <c r="C282" s="228"/>
      <c r="D282" s="50" t="s">
        <v>166</v>
      </c>
      <c r="E282" s="51" t="s">
        <v>792</v>
      </c>
      <c r="F282" s="92" t="s">
        <v>684</v>
      </c>
      <c r="H282" s="47"/>
      <c r="I282" s="109"/>
      <c r="J282" s="109"/>
      <c r="K282" s="109"/>
      <c r="L282" s="47"/>
      <c r="M282" s="109"/>
      <c r="N282" s="109"/>
      <c r="O282" s="109"/>
    </row>
    <row r="283" spans="2:15">
      <c r="B283" s="50">
        <v>266</v>
      </c>
      <c r="C283" s="228"/>
      <c r="D283" s="102" t="s">
        <v>89</v>
      </c>
      <c r="E283" s="97"/>
      <c r="F283" s="96"/>
      <c r="H283" s="47"/>
      <c r="I283" s="47"/>
      <c r="J283" s="47"/>
      <c r="K283" s="47"/>
      <c r="L283" s="47"/>
      <c r="M283" s="47"/>
      <c r="N283" s="47"/>
      <c r="O283" s="47"/>
    </row>
    <row r="284" spans="2:15" ht="39">
      <c r="B284" s="50">
        <v>267</v>
      </c>
      <c r="C284" s="228"/>
      <c r="D284" s="50" t="s">
        <v>88</v>
      </c>
      <c r="E284" s="51" t="s">
        <v>1081</v>
      </c>
      <c r="F284" s="50" t="s">
        <v>1080</v>
      </c>
      <c r="H284" s="106"/>
      <c r="I284" s="106"/>
      <c r="J284" s="106"/>
      <c r="K284" s="106"/>
      <c r="L284" s="106"/>
      <c r="M284" s="106"/>
      <c r="N284" s="106"/>
      <c r="O284" s="106"/>
    </row>
    <row r="285" spans="2:15" ht="52">
      <c r="B285" s="50">
        <v>268</v>
      </c>
      <c r="C285" s="228"/>
      <c r="D285" s="201" t="s">
        <v>86</v>
      </c>
      <c r="E285" s="51" t="s">
        <v>1082</v>
      </c>
      <c r="F285" s="50" t="s">
        <v>695</v>
      </c>
      <c r="H285" s="106"/>
      <c r="I285" s="106"/>
      <c r="J285" s="106"/>
      <c r="K285" s="106"/>
      <c r="L285" s="106"/>
      <c r="M285" s="106"/>
      <c r="N285" s="106"/>
      <c r="O285" s="106"/>
    </row>
    <row r="286" spans="2:15" ht="26">
      <c r="B286" s="50">
        <v>269</v>
      </c>
      <c r="C286" s="228"/>
      <c r="D286" s="202"/>
      <c r="E286" s="51" t="s">
        <v>1091</v>
      </c>
      <c r="F286" s="51" t="s">
        <v>1092</v>
      </c>
      <c r="H286" s="109"/>
      <c r="I286" s="109"/>
      <c r="J286" s="109"/>
      <c r="K286" s="109"/>
      <c r="L286" s="109"/>
      <c r="M286" s="109"/>
      <c r="N286" s="110"/>
      <c r="O286" s="110"/>
    </row>
    <row r="287" spans="2:15">
      <c r="B287" s="50">
        <v>270</v>
      </c>
      <c r="C287" s="228"/>
      <c r="D287" s="50" t="s">
        <v>1077</v>
      </c>
      <c r="E287" s="51" t="s">
        <v>1089</v>
      </c>
      <c r="F287" s="50" t="s">
        <v>1146</v>
      </c>
      <c r="H287" s="109"/>
      <c r="I287" s="109"/>
      <c r="J287" s="109"/>
      <c r="K287" s="109"/>
      <c r="L287" s="109"/>
      <c r="M287" s="109"/>
      <c r="N287" s="110"/>
      <c r="O287" s="110"/>
    </row>
    <row r="288" spans="2:15" ht="156">
      <c r="B288" s="50">
        <v>271</v>
      </c>
      <c r="C288" s="228"/>
      <c r="D288" s="50" t="s">
        <v>1093</v>
      </c>
      <c r="E288" s="51" t="s">
        <v>1094</v>
      </c>
      <c r="F288" s="51" t="s">
        <v>1147</v>
      </c>
      <c r="H288" s="109"/>
      <c r="I288" s="109"/>
      <c r="J288" s="109"/>
      <c r="K288" s="109"/>
      <c r="L288" s="109"/>
      <c r="M288" s="109"/>
      <c r="N288" s="110"/>
      <c r="O288" s="110"/>
    </row>
    <row r="289" spans="2:15" ht="104">
      <c r="B289" s="50">
        <v>272</v>
      </c>
      <c r="C289" s="229"/>
      <c r="D289" s="50" t="s">
        <v>85</v>
      </c>
      <c r="E289" s="51" t="s">
        <v>1078</v>
      </c>
      <c r="F289" s="51" t="s">
        <v>712</v>
      </c>
      <c r="H289" s="109"/>
      <c r="I289" s="109"/>
      <c r="J289" s="109"/>
      <c r="K289" s="109"/>
      <c r="L289" s="109"/>
      <c r="M289" s="109"/>
      <c r="N289" s="110"/>
      <c r="O289" s="110"/>
    </row>
    <row r="290" spans="2:15">
      <c r="B290" s="50">
        <v>273</v>
      </c>
      <c r="C290" s="224" t="s">
        <v>310</v>
      </c>
      <c r="D290" s="63" t="s">
        <v>309</v>
      </c>
      <c r="E290" s="48" t="s">
        <v>308</v>
      </c>
      <c r="F290" s="48" t="s">
        <v>81</v>
      </c>
      <c r="H290" s="47"/>
      <c r="I290" s="47"/>
      <c r="J290" s="47"/>
      <c r="K290" s="47"/>
      <c r="L290" s="47"/>
      <c r="M290" s="47"/>
      <c r="N290" s="47"/>
      <c r="O290" s="106"/>
    </row>
    <row r="291" spans="2:15">
      <c r="B291" s="50">
        <v>274</v>
      </c>
      <c r="C291" s="225"/>
      <c r="D291" s="104" t="s">
        <v>115</v>
      </c>
      <c r="E291" s="103"/>
      <c r="F291" s="103"/>
      <c r="H291" s="47"/>
      <c r="I291" s="47"/>
      <c r="J291" s="47"/>
      <c r="K291" s="47"/>
      <c r="L291" s="47"/>
      <c r="M291" s="47"/>
      <c r="N291" s="47"/>
      <c r="O291" s="47"/>
    </row>
    <row r="292" spans="2:15" ht="65">
      <c r="B292" s="50">
        <v>275</v>
      </c>
      <c r="C292" s="225"/>
      <c r="D292" s="63" t="s">
        <v>307</v>
      </c>
      <c r="E292" s="59" t="s">
        <v>804</v>
      </c>
      <c r="F292" s="64" t="s">
        <v>789</v>
      </c>
      <c r="H292" s="47"/>
      <c r="I292" s="47"/>
      <c r="J292" s="47"/>
      <c r="K292" s="47"/>
      <c r="L292" s="47"/>
      <c r="M292" s="47"/>
      <c r="N292" s="47"/>
      <c r="O292" s="109"/>
    </row>
    <row r="293" spans="2:15" ht="39">
      <c r="B293" s="50">
        <v>276</v>
      </c>
      <c r="C293" s="225"/>
      <c r="D293" s="63" t="s">
        <v>306</v>
      </c>
      <c r="E293" s="59" t="s">
        <v>305</v>
      </c>
      <c r="F293" s="64" t="s">
        <v>304</v>
      </c>
      <c r="H293" s="47"/>
      <c r="I293" s="47"/>
      <c r="J293" s="47"/>
      <c r="K293" s="47"/>
      <c r="L293" s="47"/>
      <c r="M293" s="47"/>
      <c r="N293" s="47"/>
      <c r="O293" s="108"/>
    </row>
    <row r="294" spans="2:15">
      <c r="B294" s="50">
        <v>277</v>
      </c>
      <c r="C294" s="225"/>
      <c r="D294" s="63" t="s">
        <v>303</v>
      </c>
      <c r="E294" s="48" t="s">
        <v>302</v>
      </c>
      <c r="F294" s="64" t="s">
        <v>734</v>
      </c>
      <c r="H294" s="47"/>
      <c r="I294" s="47"/>
      <c r="J294" s="47"/>
      <c r="K294" s="47"/>
      <c r="L294" s="47"/>
      <c r="M294" s="47"/>
      <c r="N294" s="47"/>
      <c r="O294" s="109"/>
    </row>
    <row r="295" spans="2:15">
      <c r="B295" s="50">
        <v>278</v>
      </c>
      <c r="C295" s="225"/>
      <c r="D295" s="104" t="s">
        <v>107</v>
      </c>
      <c r="E295" s="103"/>
      <c r="F295" s="103"/>
      <c r="H295" s="47"/>
      <c r="I295" s="47"/>
      <c r="J295" s="47"/>
      <c r="K295" s="47"/>
      <c r="L295" s="47"/>
      <c r="M295" s="47"/>
      <c r="N295" s="47"/>
      <c r="O295" s="47"/>
    </row>
    <row r="296" spans="2:15" ht="39">
      <c r="B296" s="50">
        <v>279</v>
      </c>
      <c r="C296" s="225"/>
      <c r="D296" s="63" t="s">
        <v>106</v>
      </c>
      <c r="E296" s="59" t="s">
        <v>301</v>
      </c>
      <c r="F296" s="63" t="s">
        <v>300</v>
      </c>
      <c r="H296" s="47"/>
      <c r="I296" s="47"/>
      <c r="J296" s="47"/>
      <c r="K296" s="47"/>
      <c r="L296" s="47"/>
      <c r="M296" s="47"/>
      <c r="N296" s="47"/>
      <c r="O296" s="108"/>
    </row>
    <row r="297" spans="2:15">
      <c r="B297" s="50">
        <v>280</v>
      </c>
      <c r="C297" s="225"/>
      <c r="D297" s="96" t="s">
        <v>790</v>
      </c>
      <c r="E297" s="97"/>
      <c r="F297" s="97"/>
      <c r="H297" s="47"/>
      <c r="I297" s="47"/>
      <c r="J297" s="47"/>
      <c r="K297" s="47"/>
      <c r="L297" s="47"/>
      <c r="M297" s="47"/>
      <c r="N297" s="47"/>
      <c r="O297" s="47"/>
    </row>
    <row r="298" spans="2:15" ht="26">
      <c r="B298" s="50">
        <v>281</v>
      </c>
      <c r="C298" s="225"/>
      <c r="D298" s="50" t="s">
        <v>166</v>
      </c>
      <c r="E298" s="51" t="s">
        <v>792</v>
      </c>
      <c r="F298" s="51" t="s">
        <v>791</v>
      </c>
      <c r="H298" s="47"/>
      <c r="I298" s="47"/>
      <c r="J298" s="47"/>
      <c r="K298" s="47"/>
      <c r="L298" s="47"/>
      <c r="M298" s="47"/>
      <c r="N298" s="47"/>
      <c r="O298" s="109"/>
    </row>
    <row r="299" spans="2:15">
      <c r="B299" s="50">
        <v>282</v>
      </c>
      <c r="C299" s="225"/>
      <c r="D299" s="102" t="s">
        <v>89</v>
      </c>
      <c r="E299" s="97"/>
      <c r="F299" s="96"/>
      <c r="H299" s="47"/>
      <c r="I299" s="47"/>
      <c r="J299" s="47"/>
      <c r="K299" s="47"/>
      <c r="L299" s="47"/>
      <c r="M299" s="47"/>
      <c r="N299" s="47"/>
      <c r="O299" s="47"/>
    </row>
    <row r="300" spans="2:15" ht="39">
      <c r="B300" s="50">
        <v>283</v>
      </c>
      <c r="C300" s="225"/>
      <c r="D300" s="50" t="s">
        <v>88</v>
      </c>
      <c r="E300" s="51" t="s">
        <v>1081</v>
      </c>
      <c r="F300" s="50" t="s">
        <v>1080</v>
      </c>
      <c r="H300" s="47"/>
      <c r="I300" s="47"/>
      <c r="J300" s="47"/>
      <c r="K300" s="47"/>
      <c r="L300" s="47"/>
      <c r="M300" s="47"/>
      <c r="N300" s="47"/>
      <c r="O300" s="106"/>
    </row>
    <row r="301" spans="2:15" ht="52">
      <c r="B301" s="50">
        <v>284</v>
      </c>
      <c r="C301" s="225"/>
      <c r="D301" s="201" t="s">
        <v>86</v>
      </c>
      <c r="E301" s="51" t="s">
        <v>1082</v>
      </c>
      <c r="F301" s="50" t="s">
        <v>695</v>
      </c>
      <c r="H301" s="47"/>
      <c r="I301" s="47"/>
      <c r="J301" s="47"/>
      <c r="K301" s="47"/>
      <c r="L301" s="47"/>
      <c r="M301" s="47"/>
      <c r="N301" s="47"/>
      <c r="O301" s="106"/>
    </row>
    <row r="302" spans="2:15" ht="26">
      <c r="B302" s="50">
        <v>285</v>
      </c>
      <c r="C302" s="225"/>
      <c r="D302" s="202"/>
      <c r="E302" s="51" t="s">
        <v>1091</v>
      </c>
      <c r="F302" s="51" t="s">
        <v>1092</v>
      </c>
      <c r="H302" s="47"/>
      <c r="I302" s="47"/>
      <c r="J302" s="47"/>
      <c r="K302" s="47"/>
      <c r="L302" s="47"/>
      <c r="M302" s="47"/>
      <c r="N302" s="47"/>
      <c r="O302" s="109"/>
    </row>
    <row r="303" spans="2:15">
      <c r="B303" s="50">
        <v>286</v>
      </c>
      <c r="C303" s="225"/>
      <c r="D303" s="50" t="s">
        <v>1077</v>
      </c>
      <c r="E303" s="51" t="s">
        <v>1089</v>
      </c>
      <c r="F303" s="50" t="s">
        <v>1146</v>
      </c>
      <c r="H303" s="47"/>
      <c r="I303" s="47"/>
      <c r="J303" s="47"/>
      <c r="K303" s="47"/>
      <c r="L303" s="47"/>
      <c r="M303" s="47"/>
      <c r="N303" s="47"/>
      <c r="O303" s="109"/>
    </row>
    <row r="304" spans="2:15" ht="130">
      <c r="B304" s="50">
        <v>287</v>
      </c>
      <c r="C304" s="225"/>
      <c r="D304" s="50" t="s">
        <v>1093</v>
      </c>
      <c r="E304" s="51" t="s">
        <v>1094</v>
      </c>
      <c r="F304" s="51" t="s">
        <v>1148</v>
      </c>
      <c r="H304" s="47"/>
      <c r="I304" s="47"/>
      <c r="J304" s="47"/>
      <c r="K304" s="47"/>
      <c r="L304" s="47"/>
      <c r="M304" s="47"/>
      <c r="N304" s="47"/>
      <c r="O304" s="109"/>
    </row>
    <row r="305" spans="2:15" ht="104">
      <c r="B305" s="50">
        <v>288</v>
      </c>
      <c r="C305" s="226"/>
      <c r="D305" s="50" t="s">
        <v>85</v>
      </c>
      <c r="E305" s="51" t="s">
        <v>1078</v>
      </c>
      <c r="F305" s="51" t="s">
        <v>712</v>
      </c>
      <c r="H305" s="47"/>
      <c r="I305" s="47"/>
      <c r="J305" s="47"/>
      <c r="K305" s="47"/>
      <c r="L305" s="47"/>
      <c r="M305" s="47"/>
      <c r="N305" s="47"/>
      <c r="O305" s="109"/>
    </row>
    <row r="306" spans="2:15">
      <c r="B306" s="50">
        <v>289</v>
      </c>
      <c r="C306" s="219" t="s">
        <v>292</v>
      </c>
      <c r="D306" s="104" t="s">
        <v>299</v>
      </c>
      <c r="E306" s="103"/>
      <c r="F306" s="103"/>
      <c r="H306" s="47"/>
      <c r="I306" s="47"/>
      <c r="J306" s="47"/>
      <c r="K306" s="47"/>
      <c r="L306" s="47"/>
      <c r="M306" s="47"/>
      <c r="N306" s="47"/>
      <c r="O306" s="47"/>
    </row>
    <row r="307" spans="2:15">
      <c r="B307" s="50">
        <v>290</v>
      </c>
      <c r="C307" s="220"/>
      <c r="D307" s="48" t="s">
        <v>298</v>
      </c>
      <c r="E307" s="48" t="s">
        <v>297</v>
      </c>
      <c r="F307" s="48" t="s">
        <v>81</v>
      </c>
      <c r="H307" s="47"/>
      <c r="I307" s="47"/>
      <c r="J307" s="47"/>
      <c r="K307" s="47"/>
      <c r="L307" s="47"/>
      <c r="M307" s="47"/>
      <c r="N307" s="47"/>
      <c r="O307" s="106"/>
    </row>
    <row r="308" spans="2:15">
      <c r="B308" s="50">
        <v>291</v>
      </c>
      <c r="C308" s="220"/>
      <c r="D308" s="48" t="s">
        <v>296</v>
      </c>
      <c r="E308" s="51" t="s">
        <v>251</v>
      </c>
      <c r="F308" s="50" t="s">
        <v>295</v>
      </c>
      <c r="H308" s="47"/>
      <c r="I308" s="47"/>
      <c r="J308" s="47"/>
      <c r="K308" s="47"/>
      <c r="L308" s="47"/>
      <c r="M308" s="47"/>
      <c r="N308" s="47"/>
      <c r="O308" s="109"/>
    </row>
    <row r="309" spans="2:15">
      <c r="B309" s="50">
        <v>292</v>
      </c>
      <c r="C309" s="220"/>
      <c r="D309" s="48" t="s">
        <v>294</v>
      </c>
      <c r="E309" s="51" t="s">
        <v>248</v>
      </c>
      <c r="F309" s="50" t="s">
        <v>293</v>
      </c>
      <c r="H309" s="47"/>
      <c r="I309" s="47"/>
      <c r="J309" s="47"/>
      <c r="K309" s="47"/>
      <c r="L309" s="47"/>
      <c r="M309" s="47"/>
      <c r="N309" s="47"/>
      <c r="O309" s="109"/>
    </row>
    <row r="310" spans="2:15">
      <c r="B310" s="50">
        <v>293</v>
      </c>
      <c r="C310" s="220"/>
      <c r="D310" s="103" t="s">
        <v>292</v>
      </c>
      <c r="E310" s="103"/>
      <c r="F310" s="103"/>
      <c r="H310" s="47"/>
      <c r="I310" s="47"/>
      <c r="J310" s="47"/>
      <c r="K310" s="47"/>
      <c r="L310" s="47"/>
      <c r="M310" s="47"/>
      <c r="N310" s="47"/>
      <c r="O310" s="47"/>
    </row>
    <row r="311" spans="2:15">
      <c r="B311" s="50">
        <v>294</v>
      </c>
      <c r="C311" s="220"/>
      <c r="D311" s="64" t="s">
        <v>96</v>
      </c>
      <c r="E311" s="64" t="s">
        <v>291</v>
      </c>
      <c r="F311" s="64" t="s">
        <v>734</v>
      </c>
      <c r="H311" s="47"/>
      <c r="I311" s="47"/>
      <c r="J311" s="47"/>
      <c r="K311" s="47"/>
      <c r="L311" s="47"/>
      <c r="M311" s="47"/>
      <c r="N311" s="47"/>
      <c r="O311" s="109"/>
    </row>
    <row r="312" spans="2:15" ht="39">
      <c r="B312" s="50">
        <v>295</v>
      </c>
      <c r="C312" s="220"/>
      <c r="D312" s="63" t="s">
        <v>107</v>
      </c>
      <c r="E312" s="90" t="s">
        <v>793</v>
      </c>
      <c r="F312" s="90" t="s">
        <v>794</v>
      </c>
      <c r="H312" s="47"/>
      <c r="I312" s="47"/>
      <c r="J312" s="47"/>
      <c r="K312" s="47"/>
      <c r="L312" s="47"/>
      <c r="M312" s="47"/>
      <c r="N312" s="47"/>
      <c r="O312" s="108"/>
    </row>
    <row r="313" spans="2:15">
      <c r="B313" s="50">
        <v>296</v>
      </c>
      <c r="C313" s="220"/>
      <c r="D313" s="102" t="s">
        <v>89</v>
      </c>
      <c r="E313" s="97"/>
      <c r="F313" s="96"/>
      <c r="H313" s="47"/>
      <c r="I313" s="47"/>
      <c r="J313" s="47"/>
      <c r="K313" s="47"/>
      <c r="L313" s="47"/>
      <c r="M313" s="47"/>
      <c r="N313" s="47"/>
      <c r="O313" s="47"/>
    </row>
    <row r="314" spans="2:15" ht="39">
      <c r="B314" s="50">
        <v>297</v>
      </c>
      <c r="C314" s="220"/>
      <c r="D314" s="50" t="s">
        <v>88</v>
      </c>
      <c r="E314" s="51" t="s">
        <v>1081</v>
      </c>
      <c r="F314" s="50" t="s">
        <v>1080</v>
      </c>
      <c r="H314" s="47"/>
      <c r="I314" s="47"/>
      <c r="J314" s="47"/>
      <c r="K314" s="47"/>
      <c r="L314" s="47"/>
      <c r="M314" s="47"/>
      <c r="N314" s="47"/>
      <c r="O314" s="106"/>
    </row>
    <row r="315" spans="2:15" ht="52">
      <c r="B315" s="50">
        <v>298</v>
      </c>
      <c r="C315" s="220"/>
      <c r="D315" s="201" t="s">
        <v>86</v>
      </c>
      <c r="E315" s="51" t="s">
        <v>1082</v>
      </c>
      <c r="F315" s="50" t="s">
        <v>695</v>
      </c>
      <c r="H315" s="47"/>
      <c r="I315" s="47"/>
      <c r="J315" s="47"/>
      <c r="K315" s="47"/>
      <c r="L315" s="47"/>
      <c r="M315" s="47"/>
      <c r="N315" s="47"/>
      <c r="O315" s="106"/>
    </row>
    <row r="316" spans="2:15" ht="26">
      <c r="B316" s="50">
        <v>299</v>
      </c>
      <c r="C316" s="220"/>
      <c r="D316" s="202"/>
      <c r="E316" s="51" t="s">
        <v>1091</v>
      </c>
      <c r="F316" s="51" t="s">
        <v>1092</v>
      </c>
      <c r="H316" s="47"/>
      <c r="I316" s="47"/>
      <c r="J316" s="47"/>
      <c r="K316" s="47"/>
      <c r="L316" s="47"/>
      <c r="M316" s="47"/>
      <c r="N316" s="47"/>
      <c r="O316" s="109"/>
    </row>
    <row r="317" spans="2:15">
      <c r="B317" s="50">
        <v>300</v>
      </c>
      <c r="C317" s="220"/>
      <c r="D317" s="50" t="s">
        <v>1077</v>
      </c>
      <c r="E317" s="51" t="s">
        <v>1089</v>
      </c>
      <c r="F317" s="50" t="s">
        <v>1149</v>
      </c>
      <c r="H317" s="47"/>
      <c r="I317" s="47"/>
      <c r="J317" s="47"/>
      <c r="K317" s="47"/>
      <c r="L317" s="47"/>
      <c r="M317" s="47"/>
      <c r="N317" s="47"/>
      <c r="O317" s="109"/>
    </row>
    <row r="318" spans="2:15" ht="130">
      <c r="B318" s="50">
        <v>301</v>
      </c>
      <c r="C318" s="220"/>
      <c r="D318" s="50" t="s">
        <v>1093</v>
      </c>
      <c r="E318" s="51" t="s">
        <v>1094</v>
      </c>
      <c r="F318" s="51" t="s">
        <v>1150</v>
      </c>
      <c r="H318" s="47"/>
      <c r="I318" s="47"/>
      <c r="J318" s="47"/>
      <c r="K318" s="47"/>
      <c r="L318" s="47"/>
      <c r="M318" s="47"/>
      <c r="N318" s="47"/>
      <c r="O318" s="109"/>
    </row>
    <row r="319" spans="2:15" ht="104">
      <c r="B319" s="50">
        <v>302</v>
      </c>
      <c r="C319" s="220"/>
      <c r="D319" s="50" t="s">
        <v>85</v>
      </c>
      <c r="E319" s="51" t="s">
        <v>1078</v>
      </c>
      <c r="F319" s="51" t="s">
        <v>712</v>
      </c>
      <c r="H319" s="47"/>
      <c r="I319" s="47"/>
      <c r="J319" s="47"/>
      <c r="K319" s="47"/>
      <c r="L319" s="47"/>
      <c r="M319" s="47"/>
      <c r="N319" s="47"/>
      <c r="O319" s="109"/>
    </row>
  </sheetData>
  <sheetProtection algorithmName="SHA-512" hashValue="HHI6IdrQ9grnan4Pz+DnZSbJrdhmc98sQM2re7vYSkd5wXi9D1oVc9kS/rIshurd+i9XDcWGfUweRj5Drg67wg==" saltValue="zyPJMNWvRMRqLYt08WNP7Q==" spinCount="100000" sheet="1" objects="1" scenarios="1"/>
  <mergeCells count="12">
    <mergeCell ref="C306:C319"/>
    <mergeCell ref="D28:D32"/>
    <mergeCell ref="J7:L7"/>
    <mergeCell ref="J16:L16"/>
    <mergeCell ref="C290:C305"/>
    <mergeCell ref="H7:I7"/>
    <mergeCell ref="H16:I16"/>
    <mergeCell ref="C24:C289"/>
    <mergeCell ref="C18:C23"/>
    <mergeCell ref="D301:D302"/>
    <mergeCell ref="D315:D316"/>
    <mergeCell ref="D285:D286"/>
  </mergeCells>
  <phoneticPr fontId="3"/>
  <conditionalFormatting sqref="N286:O289 O293 O296 O312">
    <cfRule type="expression" dxfId="9" priority="7">
      <formula>#REF!="□"</formula>
    </cfRule>
    <cfRule type="expression" dxfId="8" priority="8">
      <formula>$O$11&lt;&gt;""</formula>
    </cfRule>
  </conditionalFormatting>
  <conditionalFormatting sqref="O7">
    <cfRule type="expression" dxfId="7" priority="9">
      <formula>#REF!="□"</formula>
    </cfRule>
  </conditionalFormatting>
  <conditionalFormatting sqref="O13:O14">
    <cfRule type="expression" dxfId="6" priority="10">
      <formula>#REF!="□"</formula>
    </cfRule>
  </conditionalFormatting>
  <conditionalFormatting sqref="O16:O17">
    <cfRule type="expression" dxfId="5" priority="5">
      <formula>#REF!="□"</formula>
    </cfRule>
  </conditionalFormatting>
  <dataValidations count="1">
    <dataValidation type="list" allowBlank="1" showDropDown="1" showInputMessage="1" showErrorMessage="1" sqref="N286:O289" xr:uid="{00000000-0002-0000-0300-000000000000}">
      <formula1>"ON"</formula1>
    </dataValidation>
  </dataValidations>
  <pageMargins left="0.7" right="0.7" top="0.75" bottom="0.75" header="0.3" footer="0.3"/>
  <pageSetup paperSize="9" scale="10" orientation="portrait" r:id="rId1"/>
  <rowBreaks count="1" manualBreakCount="1">
    <brk id="319" max="15"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012EB49D-9F21-4FA9-B2B2-F0FE6C89670D}">
          <x14:formula1>
            <xm:f>Config!$D$5:$D$6</xm:f>
          </x14:formula1>
          <xm:sqref>H18:O18 H19 L19 H24:O24 H26:O26 H28:H31 L28:L31 O314:O315 H284:O285 O290 O300:O301 O307 H279 L279</xm:sqref>
        </x14:dataValidation>
        <x14:dataValidation type="list" allowBlank="1" showInputMessage="1" showErrorMessage="1" xr:uid="{06AEB4D9-5645-4816-8373-30160BF04E52}">
          <x14:formula1>
            <xm:f>Config!$C$5:$C$6</xm:f>
          </x14:formula1>
          <xm:sqref>H27:O27 H22:O22</xm:sqref>
        </x14:dataValidation>
        <x14:dataValidation type="list" allowBlank="1" showInputMessage="1" showErrorMessage="1" xr:uid="{06A04E90-3DA3-4D10-A6BF-4351BF8FAF14}">
          <x14:formula1>
            <xm:f>Config!$O$5:$O$7</xm:f>
          </x14:formula1>
          <xm:sqref>H25 L25</xm:sqref>
        </x14:dataValidation>
        <x14:dataValidation type="list" allowBlank="1" showInputMessage="1" showErrorMessage="1" xr:uid="{2C28F26A-681D-4F0A-A9A1-401CF66F58A2}">
          <x14:formula1>
            <xm:f>Config!$AS$5:$AS$6</xm:f>
          </x14:formula1>
          <xm:sqref>O293</xm:sqref>
        </x14:dataValidation>
        <x14:dataValidation type="list" allowBlank="1" showInputMessage="1" showErrorMessage="1" xr:uid="{E16291CF-9CD5-4F82-93B7-9C2F00F3EFA5}">
          <x14:formula1>
            <xm:f>Config!$AT$5:$AT$6</xm:f>
          </x14:formula1>
          <xm:sqref>O296</xm:sqref>
        </x14:dataValidation>
        <x14:dataValidation type="list" allowBlank="1" showInputMessage="1" showErrorMessage="1" xr:uid="{8C458029-1539-4E4B-9BFD-517D58861211}">
          <x14:formula1>
            <xm:f>Config!$I$5:$I$8</xm:f>
          </x14:formula1>
          <xm:sqref>O312</xm:sqref>
        </x14:dataValidation>
        <x14:dataValidation type="list" allowBlank="1" showInputMessage="1" showErrorMessage="1" xr:uid="{5691131F-1FA1-4281-A22A-7E65ADB02EAD}">
          <x14:formula1>
            <xm:f>Config!$B$5</xm:f>
          </x14:formula1>
          <xm:sqref>H9:O10 O11:O12</xm:sqref>
        </x14:dataValidation>
        <x14:dataValidation type="list" allowBlank="1" showInputMessage="1" showErrorMessage="1" xr:uid="{8B332853-F44E-430A-A96C-D4764EDC3C74}">
          <x14:formula1>
            <xm:f>Config!$AU$5:$AU$8</xm:f>
          </x14:formula1>
          <xm:sqref>H34:H277</xm:sqref>
        </x14:dataValidation>
        <x14:dataValidation type="list" allowBlank="1" showInputMessage="1" showErrorMessage="1" xr:uid="{ECC29EA0-1EE6-4EEE-9603-FE4CCFF70C4F}">
          <x14:formula1>
            <xm:f>Config!$AV$5:$AV$7</xm:f>
          </x14:formula1>
          <xm:sqref>L34:L277</xm:sqref>
        </x14:dataValidation>
        <x14:dataValidation type="list" allowBlank="1" showInputMessage="1" showErrorMessage="1" xr:uid="{AFE7B5C3-D12A-45F9-B442-6826E7678F00}">
          <x14:formula1>
            <xm:f>Config!$AW$5:$AW$7</xm:f>
          </x14:formula1>
          <xm:sqref>M34:O277 I34:K277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0F3A3-5579-4B07-8162-D7B9D6F078E7}">
  <dimension ref="A2:O319"/>
  <sheetViews>
    <sheetView tabSelected="1" view="pageBreakPreview" topLeftCell="E270" zoomScale="55" zoomScaleNormal="55" zoomScaleSheetLayoutView="55" workbookViewId="0">
      <selection activeCell="F304" sqref="F304"/>
    </sheetView>
  </sheetViews>
  <sheetFormatPr defaultColWidth="8.25" defaultRowHeight="13"/>
  <cols>
    <col min="1" max="1" width="2.75" style="45" customWidth="1"/>
    <col min="2" max="2" width="7.08203125" style="45" customWidth="1"/>
    <col min="3" max="3" width="24.58203125" style="45" bestFit="1" customWidth="1"/>
    <col min="4" max="4" width="137.6640625" style="45" bestFit="1" customWidth="1"/>
    <col min="5" max="5" width="104.08203125" style="45" bestFit="1" customWidth="1"/>
    <col min="6" max="6" width="65.5" style="45" bestFit="1" customWidth="1"/>
    <col min="7" max="14" width="17.9140625" style="45" customWidth="1"/>
    <col min="15" max="15" width="21.5" style="45" customWidth="1"/>
    <col min="16" max="16" width="4.08203125" style="45" customWidth="1"/>
    <col min="17" max="17" width="5.5" style="45" customWidth="1"/>
    <col min="18" max="16384" width="8.25" style="45"/>
  </cols>
  <sheetData>
    <row r="2" spans="2:15" ht="30.75" customHeight="1">
      <c r="B2" s="87" t="s">
        <v>290</v>
      </c>
    </row>
    <row r="3" spans="2:15" ht="21" customHeight="1">
      <c r="B3" s="89" t="s">
        <v>570</v>
      </c>
    </row>
    <row r="4" spans="2:15" ht="21" customHeight="1">
      <c r="B4" s="89"/>
      <c r="C4" s="88" t="s">
        <v>288</v>
      </c>
    </row>
    <row r="5" spans="2:15" ht="21" customHeight="1">
      <c r="B5" s="89"/>
      <c r="C5" s="88" t="s">
        <v>287</v>
      </c>
    </row>
    <row r="6" spans="2:15" ht="16.5" customHeight="1">
      <c r="B6" s="87"/>
    </row>
    <row r="7" spans="2:15" ht="21" customHeight="1">
      <c r="B7" s="78" t="s">
        <v>286</v>
      </c>
      <c r="H7" s="210" t="s">
        <v>269</v>
      </c>
      <c r="I7" s="211"/>
      <c r="J7" s="206" t="s">
        <v>268</v>
      </c>
      <c r="K7" s="206"/>
      <c r="L7" s="206"/>
      <c r="O7" s="77" t="s">
        <v>267</v>
      </c>
    </row>
    <row r="8" spans="2:15">
      <c r="B8" s="75" t="s">
        <v>266</v>
      </c>
      <c r="C8" s="75" t="s">
        <v>285</v>
      </c>
      <c r="D8" s="86" t="s">
        <v>783</v>
      </c>
      <c r="E8" s="86"/>
      <c r="F8" s="86" t="s">
        <v>284</v>
      </c>
      <c r="G8" s="85"/>
      <c r="H8" s="71" t="s">
        <v>283</v>
      </c>
      <c r="I8" s="71" t="s">
        <v>260</v>
      </c>
      <c r="J8" s="71" t="s">
        <v>282</v>
      </c>
      <c r="K8" s="71" t="s">
        <v>258</v>
      </c>
      <c r="L8" s="71" t="s">
        <v>257</v>
      </c>
      <c r="M8" s="71" t="s">
        <v>256</v>
      </c>
      <c r="N8" s="71" t="s">
        <v>255</v>
      </c>
      <c r="O8" s="71" t="s">
        <v>254</v>
      </c>
    </row>
    <row r="9" spans="2:15">
      <c r="B9" s="82" t="s">
        <v>281</v>
      </c>
      <c r="C9" s="81" t="s">
        <v>253</v>
      </c>
      <c r="D9" s="48" t="s">
        <v>784</v>
      </c>
      <c r="E9" s="48"/>
      <c r="F9" s="48" t="s">
        <v>278</v>
      </c>
      <c r="H9" s="106"/>
      <c r="I9" s="106"/>
      <c r="J9" s="106"/>
      <c r="K9" s="106"/>
      <c r="L9" s="106"/>
      <c r="M9" s="106"/>
      <c r="N9" s="106"/>
      <c r="O9" s="106"/>
    </row>
    <row r="10" spans="2:15">
      <c r="B10" s="82" t="s">
        <v>280</v>
      </c>
      <c r="C10" s="81" t="s">
        <v>562</v>
      </c>
      <c r="D10" s="48" t="s">
        <v>784</v>
      </c>
      <c r="E10" s="48"/>
      <c r="F10" s="48" t="s">
        <v>278</v>
      </c>
      <c r="H10" s="106"/>
      <c r="I10" s="106"/>
      <c r="J10" s="106"/>
      <c r="K10" s="106"/>
      <c r="L10" s="106"/>
      <c r="M10" s="106"/>
      <c r="N10" s="106"/>
      <c r="O10" s="106"/>
    </row>
    <row r="11" spans="2:15">
      <c r="B11" s="82" t="s">
        <v>277</v>
      </c>
      <c r="C11" s="81" t="s">
        <v>569</v>
      </c>
      <c r="D11" s="48" t="s">
        <v>568</v>
      </c>
      <c r="E11" s="48"/>
      <c r="F11" s="48" t="s">
        <v>278</v>
      </c>
      <c r="H11" s="84"/>
      <c r="I11" s="84"/>
      <c r="J11" s="84"/>
      <c r="K11" s="84"/>
      <c r="L11" s="84"/>
      <c r="M11" s="84"/>
      <c r="N11" s="84"/>
      <c r="O11" s="106"/>
    </row>
    <row r="12" spans="2:15">
      <c r="B12" s="82" t="s">
        <v>276</v>
      </c>
      <c r="C12" s="81" t="s">
        <v>292</v>
      </c>
      <c r="D12" s="48" t="s">
        <v>567</v>
      </c>
      <c r="E12" s="48"/>
      <c r="F12" s="48" t="s">
        <v>278</v>
      </c>
      <c r="H12" s="84"/>
      <c r="I12" s="84"/>
      <c r="J12" s="84"/>
      <c r="K12" s="84"/>
      <c r="L12" s="84"/>
      <c r="M12" s="84"/>
      <c r="N12" s="84"/>
      <c r="O12" s="106"/>
    </row>
    <row r="13" spans="2:15">
      <c r="B13" s="82" t="s">
        <v>275</v>
      </c>
      <c r="C13" s="81"/>
      <c r="D13" s="48"/>
      <c r="E13" s="48"/>
      <c r="F13" s="48"/>
      <c r="H13" s="80"/>
      <c r="I13" s="80"/>
      <c r="J13" s="80"/>
      <c r="K13" s="80"/>
      <c r="L13" s="80"/>
      <c r="M13" s="80"/>
      <c r="N13" s="80"/>
      <c r="O13" s="79"/>
    </row>
    <row r="14" spans="2:15">
      <c r="B14" s="82" t="s">
        <v>274</v>
      </c>
      <c r="C14" s="81"/>
      <c r="D14" s="48"/>
      <c r="E14" s="48"/>
      <c r="F14" s="48"/>
      <c r="H14" s="80"/>
      <c r="I14" s="80"/>
      <c r="J14" s="80"/>
      <c r="K14" s="80"/>
      <c r="L14" s="80"/>
      <c r="M14" s="80"/>
      <c r="N14" s="80"/>
      <c r="O14" s="79"/>
    </row>
    <row r="16" spans="2:15" ht="21">
      <c r="B16" s="78" t="s">
        <v>566</v>
      </c>
      <c r="H16" s="212" t="s">
        <v>269</v>
      </c>
      <c r="I16" s="213"/>
      <c r="J16" s="206" t="s">
        <v>268</v>
      </c>
      <c r="K16" s="206"/>
      <c r="L16" s="206"/>
      <c r="O16" s="77" t="s">
        <v>267</v>
      </c>
    </row>
    <row r="17" spans="2:15">
      <c r="B17" s="73" t="s">
        <v>266</v>
      </c>
      <c r="C17" s="76" t="s">
        <v>265</v>
      </c>
      <c r="D17" s="75" t="s">
        <v>264</v>
      </c>
      <c r="E17" s="74" t="s">
        <v>263</v>
      </c>
      <c r="F17" s="73" t="s">
        <v>262</v>
      </c>
      <c r="G17" s="72"/>
      <c r="H17" s="71" t="s">
        <v>261</v>
      </c>
      <c r="I17" s="71" t="s">
        <v>260</v>
      </c>
      <c r="J17" s="71" t="s">
        <v>259</v>
      </c>
      <c r="K17" s="71" t="s">
        <v>258</v>
      </c>
      <c r="L17" s="71" t="s">
        <v>257</v>
      </c>
      <c r="M17" s="71" t="s">
        <v>256</v>
      </c>
      <c r="N17" s="71" t="s">
        <v>255</v>
      </c>
      <c r="O17" s="71" t="s">
        <v>254</v>
      </c>
    </row>
    <row r="18" spans="2:15">
      <c r="B18" s="50">
        <v>1</v>
      </c>
      <c r="C18" s="227" t="s">
        <v>253</v>
      </c>
      <c r="D18" s="95" t="s">
        <v>1079</v>
      </c>
      <c r="E18" s="92" t="s">
        <v>565</v>
      </c>
      <c r="F18" s="53" t="s">
        <v>81</v>
      </c>
      <c r="G18" s="49"/>
      <c r="H18" s="106"/>
      <c r="I18" s="106"/>
      <c r="J18" s="106"/>
      <c r="K18" s="106"/>
      <c r="L18" s="106"/>
      <c r="M18" s="106"/>
      <c r="N18" s="106"/>
      <c r="O18" s="106"/>
    </row>
    <row r="19" spans="2:15">
      <c r="B19" s="50">
        <v>2</v>
      </c>
      <c r="C19" s="228"/>
      <c r="D19" s="95" t="s">
        <v>802</v>
      </c>
      <c r="E19" s="95" t="s">
        <v>786</v>
      </c>
      <c r="F19" s="53" t="s">
        <v>81</v>
      </c>
      <c r="G19" s="49"/>
      <c r="H19" s="106"/>
      <c r="I19" s="84"/>
      <c r="J19" s="84"/>
      <c r="K19" s="84"/>
      <c r="L19" s="106"/>
      <c r="M19" s="84"/>
      <c r="N19" s="84"/>
      <c r="O19" s="84"/>
    </row>
    <row r="20" spans="2:15">
      <c r="B20" s="50">
        <v>3</v>
      </c>
      <c r="C20" s="228"/>
      <c r="D20" s="95" t="s">
        <v>564</v>
      </c>
      <c r="E20" s="51" t="s">
        <v>251</v>
      </c>
      <c r="F20" s="53" t="s">
        <v>563</v>
      </c>
      <c r="G20" s="49"/>
      <c r="H20" s="109"/>
      <c r="I20" s="109"/>
      <c r="J20" s="109"/>
      <c r="K20" s="109"/>
      <c r="L20" s="109"/>
      <c r="M20" s="109"/>
      <c r="N20" s="109"/>
      <c r="O20" s="109"/>
    </row>
    <row r="21" spans="2:15">
      <c r="B21" s="50">
        <v>4</v>
      </c>
      <c r="C21" s="228"/>
      <c r="D21" s="95" t="s">
        <v>249</v>
      </c>
      <c r="E21" s="51" t="s">
        <v>248</v>
      </c>
      <c r="F21" s="53" t="s">
        <v>681</v>
      </c>
      <c r="G21" s="49"/>
      <c r="H21" s="109"/>
      <c r="I21" s="109"/>
      <c r="J21" s="109"/>
      <c r="K21" s="109"/>
      <c r="L21" s="109"/>
      <c r="M21" s="109"/>
      <c r="N21" s="109"/>
      <c r="O21" s="109"/>
    </row>
    <row r="22" spans="2:15">
      <c r="B22" s="50">
        <v>5</v>
      </c>
      <c r="C22" s="228"/>
      <c r="D22" s="95" t="s">
        <v>247</v>
      </c>
      <c r="E22" s="51" t="s">
        <v>246</v>
      </c>
      <c r="F22" s="65">
        <v>1</v>
      </c>
      <c r="G22" s="49"/>
      <c r="H22" s="106"/>
      <c r="I22" s="106"/>
      <c r="J22" s="106"/>
      <c r="K22" s="106"/>
      <c r="L22" s="106"/>
      <c r="M22" s="106"/>
      <c r="N22" s="106"/>
      <c r="O22" s="106"/>
    </row>
    <row r="23" spans="2:15">
      <c r="B23" s="50">
        <v>6</v>
      </c>
      <c r="C23" s="229"/>
      <c r="D23" s="95" t="s">
        <v>783</v>
      </c>
      <c r="E23" s="51" t="s">
        <v>1086</v>
      </c>
      <c r="F23" s="50" t="s">
        <v>1085</v>
      </c>
      <c r="G23" s="49"/>
      <c r="H23" s="109"/>
      <c r="I23" s="109"/>
      <c r="J23" s="109"/>
      <c r="K23" s="109"/>
      <c r="L23" s="109"/>
      <c r="M23" s="109"/>
      <c r="N23" s="109"/>
      <c r="O23" s="109"/>
    </row>
    <row r="24" spans="2:15">
      <c r="B24" s="50">
        <v>7</v>
      </c>
      <c r="C24" s="227" t="s">
        <v>562</v>
      </c>
      <c r="D24" s="53" t="s">
        <v>561</v>
      </c>
      <c r="E24" s="94" t="s">
        <v>560</v>
      </c>
      <c r="F24" s="65" t="s">
        <v>81</v>
      </c>
      <c r="G24" s="49"/>
      <c r="H24" s="106"/>
      <c r="I24" s="106"/>
      <c r="J24" s="106"/>
      <c r="K24" s="106"/>
      <c r="L24" s="106"/>
      <c r="M24" s="106"/>
      <c r="N24" s="106"/>
      <c r="O24" s="106"/>
    </row>
    <row r="25" spans="2:15" ht="52">
      <c r="B25" s="50">
        <v>8</v>
      </c>
      <c r="C25" s="228"/>
      <c r="D25" s="50" t="s">
        <v>801</v>
      </c>
      <c r="E25" s="51" t="s">
        <v>788</v>
      </c>
      <c r="F25" s="65" t="s">
        <v>608</v>
      </c>
      <c r="G25" s="49"/>
      <c r="H25" s="106"/>
      <c r="I25" s="84"/>
      <c r="J25" s="84"/>
      <c r="K25" s="84"/>
      <c r="L25" s="106"/>
      <c r="M25" s="84"/>
      <c r="N25" s="84"/>
      <c r="O25" s="84"/>
    </row>
    <row r="26" spans="2:15">
      <c r="B26" s="50">
        <v>9</v>
      </c>
      <c r="C26" s="228"/>
      <c r="D26" s="53" t="s">
        <v>559</v>
      </c>
      <c r="E26" s="94" t="s">
        <v>558</v>
      </c>
      <c r="F26" s="65" t="s">
        <v>87</v>
      </c>
      <c r="G26" s="49"/>
      <c r="H26" s="106"/>
      <c r="I26" s="106"/>
      <c r="J26" s="106"/>
      <c r="K26" s="106"/>
      <c r="L26" s="106"/>
      <c r="M26" s="106"/>
      <c r="N26" s="106"/>
      <c r="O26" s="106"/>
    </row>
    <row r="27" spans="2:15" ht="39">
      <c r="B27" s="50">
        <v>10</v>
      </c>
      <c r="C27" s="228"/>
      <c r="D27" s="53" t="s">
        <v>557</v>
      </c>
      <c r="E27" s="94" t="s">
        <v>556</v>
      </c>
      <c r="F27" s="65">
        <v>1</v>
      </c>
      <c r="G27" s="49"/>
      <c r="H27" s="106"/>
      <c r="I27" s="106"/>
      <c r="J27" s="106"/>
      <c r="K27" s="106"/>
      <c r="L27" s="106"/>
      <c r="M27" s="106"/>
      <c r="N27" s="106"/>
      <c r="O27" s="106"/>
    </row>
    <row r="28" spans="2:15">
      <c r="B28" s="50">
        <v>11</v>
      </c>
      <c r="C28" s="228"/>
      <c r="D28" s="221" t="s">
        <v>800</v>
      </c>
      <c r="E28" s="94" t="s">
        <v>795</v>
      </c>
      <c r="F28" s="65" t="s">
        <v>87</v>
      </c>
      <c r="G28" s="49"/>
      <c r="H28" s="106"/>
      <c r="I28" s="84"/>
      <c r="J28" s="84"/>
      <c r="K28" s="84"/>
      <c r="L28" s="106"/>
      <c r="M28" s="84"/>
      <c r="N28" s="84"/>
      <c r="O28" s="84"/>
    </row>
    <row r="29" spans="2:15">
      <c r="B29" s="50">
        <v>12</v>
      </c>
      <c r="C29" s="228"/>
      <c r="D29" s="222"/>
      <c r="E29" s="94" t="s">
        <v>796</v>
      </c>
      <c r="F29" s="65" t="s">
        <v>87</v>
      </c>
      <c r="G29" s="49"/>
      <c r="H29" s="106"/>
      <c r="I29" s="84"/>
      <c r="J29" s="84"/>
      <c r="K29" s="84"/>
      <c r="L29" s="106"/>
      <c r="M29" s="84"/>
      <c r="N29" s="84"/>
      <c r="O29" s="84"/>
    </row>
    <row r="30" spans="2:15">
      <c r="B30" s="50">
        <v>13</v>
      </c>
      <c r="C30" s="228"/>
      <c r="D30" s="222"/>
      <c r="E30" s="94" t="s">
        <v>797</v>
      </c>
      <c r="F30" s="65" t="s">
        <v>87</v>
      </c>
      <c r="G30" s="49"/>
      <c r="H30" s="106"/>
      <c r="I30" s="84"/>
      <c r="J30" s="84"/>
      <c r="K30" s="84"/>
      <c r="L30" s="106"/>
      <c r="M30" s="84"/>
      <c r="N30" s="84"/>
      <c r="O30" s="84"/>
    </row>
    <row r="31" spans="2:15">
      <c r="B31" s="50">
        <v>14</v>
      </c>
      <c r="C31" s="228"/>
      <c r="D31" s="222"/>
      <c r="E31" s="94" t="s">
        <v>798</v>
      </c>
      <c r="F31" s="65" t="s">
        <v>81</v>
      </c>
      <c r="G31" s="49"/>
      <c r="H31" s="106"/>
      <c r="I31" s="84"/>
      <c r="J31" s="84"/>
      <c r="K31" s="84"/>
      <c r="L31" s="106"/>
      <c r="M31" s="84"/>
      <c r="N31" s="84"/>
      <c r="O31" s="84"/>
    </row>
    <row r="32" spans="2:15">
      <c r="B32" s="50">
        <v>15</v>
      </c>
      <c r="C32" s="228"/>
      <c r="D32" s="223"/>
      <c r="E32" s="94" t="s">
        <v>799</v>
      </c>
      <c r="F32" s="65" t="s">
        <v>734</v>
      </c>
      <c r="G32" s="49"/>
      <c r="H32" s="109"/>
      <c r="I32" s="84"/>
      <c r="J32" s="84"/>
      <c r="K32" s="84"/>
      <c r="L32" s="109"/>
      <c r="M32" s="84"/>
      <c r="N32" s="84"/>
      <c r="O32" s="84"/>
    </row>
    <row r="33" spans="2:15">
      <c r="B33" s="50">
        <v>16</v>
      </c>
      <c r="C33" s="228"/>
      <c r="D33" s="96" t="s">
        <v>555</v>
      </c>
      <c r="E33" s="101"/>
      <c r="F33" s="96"/>
      <c r="G33" s="49"/>
      <c r="H33" s="47"/>
      <c r="I33" s="47"/>
      <c r="J33" s="47"/>
      <c r="K33" s="47"/>
      <c r="L33" s="47"/>
      <c r="M33" s="47"/>
      <c r="N33" s="47"/>
      <c r="O33" s="47"/>
    </row>
    <row r="34" spans="2:15" ht="26">
      <c r="B34" s="50">
        <v>17</v>
      </c>
      <c r="C34" s="228"/>
      <c r="D34" s="93" t="s">
        <v>554</v>
      </c>
      <c r="E34" s="92" t="s">
        <v>818</v>
      </c>
      <c r="F34" s="53" t="s">
        <v>81</v>
      </c>
      <c r="G34" s="49"/>
      <c r="H34" s="106"/>
      <c r="I34" s="106"/>
      <c r="J34" s="106"/>
      <c r="K34" s="106"/>
      <c r="L34" s="106"/>
      <c r="M34" s="106"/>
      <c r="N34" s="106"/>
      <c r="O34" s="106"/>
    </row>
    <row r="35" spans="2:15" ht="26">
      <c r="B35" s="50">
        <v>18</v>
      </c>
      <c r="C35" s="228"/>
      <c r="D35" s="93" t="s">
        <v>553</v>
      </c>
      <c r="E35" s="92" t="s">
        <v>852</v>
      </c>
      <c r="F35" s="53" t="s">
        <v>81</v>
      </c>
      <c r="G35" s="49"/>
      <c r="H35" s="106"/>
      <c r="I35" s="106"/>
      <c r="J35" s="106"/>
      <c r="K35" s="106"/>
      <c r="L35" s="106"/>
      <c r="M35" s="106"/>
      <c r="N35" s="106"/>
      <c r="O35" s="106"/>
    </row>
    <row r="36" spans="2:15" ht="26">
      <c r="B36" s="50">
        <v>19</v>
      </c>
      <c r="C36" s="228"/>
      <c r="D36" s="93" t="s">
        <v>552</v>
      </c>
      <c r="E36" s="92" t="s">
        <v>853</v>
      </c>
      <c r="F36" s="53" t="s">
        <v>81</v>
      </c>
      <c r="G36" s="49"/>
      <c r="H36" s="106"/>
      <c r="I36" s="106"/>
      <c r="J36" s="106"/>
      <c r="K36" s="106"/>
      <c r="L36" s="106"/>
      <c r="M36" s="106"/>
      <c r="N36" s="106"/>
      <c r="O36" s="106"/>
    </row>
    <row r="37" spans="2:15" ht="26">
      <c r="B37" s="50">
        <v>20</v>
      </c>
      <c r="C37" s="228"/>
      <c r="D37" s="93" t="s">
        <v>551</v>
      </c>
      <c r="E37" s="92" t="s">
        <v>819</v>
      </c>
      <c r="F37" s="53" t="s">
        <v>81</v>
      </c>
      <c r="G37" s="49"/>
      <c r="H37" s="106"/>
      <c r="I37" s="106"/>
      <c r="J37" s="106"/>
      <c r="K37" s="106"/>
      <c r="L37" s="106"/>
      <c r="M37" s="106"/>
      <c r="N37" s="106"/>
      <c r="O37" s="106"/>
    </row>
    <row r="38" spans="2:15" ht="26">
      <c r="B38" s="50">
        <v>21</v>
      </c>
      <c r="C38" s="228"/>
      <c r="D38" s="93" t="s">
        <v>550</v>
      </c>
      <c r="E38" s="92" t="s">
        <v>820</v>
      </c>
      <c r="F38" s="53" t="s">
        <v>81</v>
      </c>
      <c r="G38" s="49"/>
      <c r="H38" s="106"/>
      <c r="I38" s="106"/>
      <c r="J38" s="106"/>
      <c r="K38" s="106"/>
      <c r="L38" s="106"/>
      <c r="M38" s="106"/>
      <c r="N38" s="106"/>
      <c r="O38" s="106"/>
    </row>
    <row r="39" spans="2:15" ht="26">
      <c r="B39" s="50">
        <v>22</v>
      </c>
      <c r="C39" s="228"/>
      <c r="D39" s="93" t="s">
        <v>549</v>
      </c>
      <c r="E39" s="92" t="s">
        <v>821</v>
      </c>
      <c r="F39" s="53" t="s">
        <v>81</v>
      </c>
      <c r="G39" s="49"/>
      <c r="H39" s="106"/>
      <c r="I39" s="106"/>
      <c r="J39" s="106"/>
      <c r="K39" s="106"/>
      <c r="L39" s="106"/>
      <c r="M39" s="106"/>
      <c r="N39" s="106"/>
      <c r="O39" s="106"/>
    </row>
    <row r="40" spans="2:15" ht="26">
      <c r="B40" s="50">
        <v>23</v>
      </c>
      <c r="C40" s="228"/>
      <c r="D40" s="93" t="s">
        <v>548</v>
      </c>
      <c r="E40" s="92" t="s">
        <v>822</v>
      </c>
      <c r="F40" s="53" t="s">
        <v>81</v>
      </c>
      <c r="G40" s="49"/>
      <c r="H40" s="106"/>
      <c r="I40" s="106"/>
      <c r="J40" s="106" t="s">
        <v>814</v>
      </c>
      <c r="K40" s="106"/>
      <c r="L40" s="106"/>
      <c r="M40" s="106"/>
      <c r="N40" s="106"/>
      <c r="O40" s="106"/>
    </row>
    <row r="41" spans="2:15" ht="26">
      <c r="B41" s="50">
        <v>24</v>
      </c>
      <c r="C41" s="228"/>
      <c r="D41" s="93" t="s">
        <v>547</v>
      </c>
      <c r="E41" s="92" t="s">
        <v>823</v>
      </c>
      <c r="F41" s="53" t="s">
        <v>81</v>
      </c>
      <c r="G41" s="49"/>
      <c r="H41" s="106"/>
      <c r="I41" s="106"/>
      <c r="J41" s="106"/>
      <c r="K41" s="106"/>
      <c r="L41" s="106"/>
      <c r="M41" s="106"/>
      <c r="N41" s="106"/>
      <c r="O41" s="106"/>
    </row>
    <row r="42" spans="2:15" ht="26">
      <c r="B42" s="50">
        <v>25</v>
      </c>
      <c r="C42" s="228"/>
      <c r="D42" s="93" t="s">
        <v>546</v>
      </c>
      <c r="E42" s="92" t="s">
        <v>824</v>
      </c>
      <c r="F42" s="53" t="s">
        <v>81</v>
      </c>
      <c r="G42" s="49"/>
      <c r="H42" s="106"/>
      <c r="I42" s="106" t="s">
        <v>814</v>
      </c>
      <c r="J42" s="106"/>
      <c r="K42" s="106"/>
      <c r="L42" s="106"/>
      <c r="M42" s="106"/>
      <c r="N42" s="106"/>
      <c r="O42" s="106"/>
    </row>
    <row r="43" spans="2:15" ht="26">
      <c r="B43" s="50">
        <v>26</v>
      </c>
      <c r="C43" s="228"/>
      <c r="D43" s="93" t="s">
        <v>545</v>
      </c>
      <c r="E43" s="92" t="s">
        <v>825</v>
      </c>
      <c r="F43" s="53" t="s">
        <v>81</v>
      </c>
      <c r="G43" s="49"/>
      <c r="H43" s="106"/>
      <c r="I43" s="106"/>
      <c r="J43" s="106" t="s">
        <v>673</v>
      </c>
      <c r="K43" s="106"/>
      <c r="L43" s="106"/>
      <c r="M43" s="106"/>
      <c r="N43" s="106"/>
      <c r="O43" s="106"/>
    </row>
    <row r="44" spans="2:15" ht="26">
      <c r="B44" s="50">
        <v>27</v>
      </c>
      <c r="C44" s="228"/>
      <c r="D44" s="93" t="s">
        <v>544</v>
      </c>
      <c r="E44" s="92" t="s">
        <v>826</v>
      </c>
      <c r="F44" s="53" t="s">
        <v>81</v>
      </c>
      <c r="G44" s="49"/>
      <c r="H44" s="106"/>
      <c r="I44" s="106"/>
      <c r="J44" s="106"/>
      <c r="K44" s="106"/>
      <c r="L44" s="106"/>
      <c r="M44" s="106"/>
      <c r="N44" s="106"/>
      <c r="O44" s="106"/>
    </row>
    <row r="45" spans="2:15" ht="26">
      <c r="B45" s="50">
        <v>28</v>
      </c>
      <c r="C45" s="228"/>
      <c r="D45" s="93" t="s">
        <v>543</v>
      </c>
      <c r="E45" s="92" t="s">
        <v>827</v>
      </c>
      <c r="F45" s="53" t="s">
        <v>81</v>
      </c>
      <c r="G45" s="49"/>
      <c r="H45" s="106"/>
      <c r="I45" s="106"/>
      <c r="J45" s="106"/>
      <c r="K45" s="106"/>
      <c r="L45" s="106"/>
      <c r="M45" s="106"/>
      <c r="N45" s="106"/>
      <c r="O45" s="106"/>
    </row>
    <row r="46" spans="2:15" ht="26">
      <c r="B46" s="50">
        <v>29</v>
      </c>
      <c r="C46" s="228"/>
      <c r="D46" s="93" t="s">
        <v>542</v>
      </c>
      <c r="E46" s="92" t="s">
        <v>828</v>
      </c>
      <c r="F46" s="53" t="s">
        <v>81</v>
      </c>
      <c r="G46" s="49"/>
      <c r="H46" s="106"/>
      <c r="I46" s="106"/>
      <c r="J46" s="106"/>
      <c r="K46" s="106"/>
      <c r="L46" s="106"/>
      <c r="M46" s="106"/>
      <c r="N46" s="106"/>
      <c r="O46" s="106"/>
    </row>
    <row r="47" spans="2:15" ht="26">
      <c r="B47" s="50">
        <v>30</v>
      </c>
      <c r="C47" s="228"/>
      <c r="D47" s="93" t="s">
        <v>541</v>
      </c>
      <c r="E47" s="92" t="s">
        <v>829</v>
      </c>
      <c r="F47" s="53" t="s">
        <v>81</v>
      </c>
      <c r="G47" s="49"/>
      <c r="H47" s="106"/>
      <c r="I47" s="106"/>
      <c r="J47" s="106"/>
      <c r="K47" s="106"/>
      <c r="L47" s="106"/>
      <c r="M47" s="106"/>
      <c r="N47" s="106"/>
      <c r="O47" s="106"/>
    </row>
    <row r="48" spans="2:15" ht="26">
      <c r="B48" s="50">
        <v>31</v>
      </c>
      <c r="C48" s="228"/>
      <c r="D48" s="93" t="s">
        <v>540</v>
      </c>
      <c r="E48" s="92" t="s">
        <v>830</v>
      </c>
      <c r="F48" s="53" t="s">
        <v>81</v>
      </c>
      <c r="G48" s="49"/>
      <c r="H48" s="106"/>
      <c r="I48" s="106"/>
      <c r="J48" s="106"/>
      <c r="K48" s="106"/>
      <c r="L48" s="106"/>
      <c r="M48" s="106"/>
      <c r="N48" s="106"/>
      <c r="O48" s="106"/>
    </row>
    <row r="49" spans="2:15" ht="26">
      <c r="B49" s="50">
        <v>32</v>
      </c>
      <c r="C49" s="228"/>
      <c r="D49" s="93" t="s">
        <v>539</v>
      </c>
      <c r="E49" s="92" t="s">
        <v>831</v>
      </c>
      <c r="F49" s="53" t="s">
        <v>81</v>
      </c>
      <c r="G49" s="49"/>
      <c r="H49" s="106"/>
      <c r="I49" s="106"/>
      <c r="J49" s="106"/>
      <c r="K49" s="106"/>
      <c r="L49" s="106"/>
      <c r="M49" s="106"/>
      <c r="N49" s="106"/>
      <c r="O49" s="106"/>
    </row>
    <row r="50" spans="2:15" ht="26">
      <c r="B50" s="50">
        <v>33</v>
      </c>
      <c r="C50" s="228"/>
      <c r="D50" s="93" t="s">
        <v>538</v>
      </c>
      <c r="E50" s="92" t="s">
        <v>832</v>
      </c>
      <c r="F50" s="53" t="s">
        <v>81</v>
      </c>
      <c r="G50" s="49"/>
      <c r="H50" s="106"/>
      <c r="I50" s="106"/>
      <c r="J50" s="106"/>
      <c r="K50" s="106"/>
      <c r="L50" s="106"/>
      <c r="M50" s="106"/>
      <c r="N50" s="106"/>
      <c r="O50" s="106"/>
    </row>
    <row r="51" spans="2:15" ht="26">
      <c r="B51" s="50">
        <v>34</v>
      </c>
      <c r="C51" s="228"/>
      <c r="D51" s="93" t="s">
        <v>537</v>
      </c>
      <c r="E51" s="92" t="s">
        <v>833</v>
      </c>
      <c r="F51" s="53" t="s">
        <v>81</v>
      </c>
      <c r="G51" s="49"/>
      <c r="H51" s="106"/>
      <c r="I51" s="106"/>
      <c r="J51" s="106"/>
      <c r="K51" s="106"/>
      <c r="L51" s="106"/>
      <c r="M51" s="106"/>
      <c r="N51" s="106"/>
      <c r="O51" s="106"/>
    </row>
    <row r="52" spans="2:15" ht="26">
      <c r="B52" s="50">
        <v>35</v>
      </c>
      <c r="C52" s="228"/>
      <c r="D52" s="93" t="s">
        <v>536</v>
      </c>
      <c r="E52" s="92" t="s">
        <v>834</v>
      </c>
      <c r="F52" s="53" t="s">
        <v>81</v>
      </c>
      <c r="G52" s="49"/>
      <c r="H52" s="106"/>
      <c r="I52" s="106"/>
      <c r="J52" s="106"/>
      <c r="K52" s="106"/>
      <c r="L52" s="106"/>
      <c r="M52" s="106"/>
      <c r="N52" s="106"/>
      <c r="O52" s="106"/>
    </row>
    <row r="53" spans="2:15" ht="26">
      <c r="B53" s="50">
        <v>36</v>
      </c>
      <c r="C53" s="228"/>
      <c r="D53" s="93" t="s">
        <v>535</v>
      </c>
      <c r="E53" s="92" t="s">
        <v>835</v>
      </c>
      <c r="F53" s="53" t="s">
        <v>81</v>
      </c>
      <c r="G53" s="49"/>
      <c r="H53" s="106"/>
      <c r="I53" s="106"/>
      <c r="J53" s="106"/>
      <c r="K53" s="106"/>
      <c r="L53" s="106"/>
      <c r="M53" s="106"/>
      <c r="N53" s="106"/>
      <c r="O53" s="106"/>
    </row>
    <row r="54" spans="2:15" ht="26">
      <c r="B54" s="50">
        <v>37</v>
      </c>
      <c r="C54" s="228"/>
      <c r="D54" s="93" t="s">
        <v>534</v>
      </c>
      <c r="E54" s="92" t="s">
        <v>836</v>
      </c>
      <c r="F54" s="53" t="s">
        <v>81</v>
      </c>
      <c r="G54" s="49"/>
      <c r="H54" s="106"/>
      <c r="I54" s="106"/>
      <c r="J54" s="106"/>
      <c r="K54" s="106"/>
      <c r="L54" s="106"/>
      <c r="M54" s="106"/>
      <c r="N54" s="106"/>
      <c r="O54" s="106"/>
    </row>
    <row r="55" spans="2:15" ht="26">
      <c r="B55" s="50">
        <v>38</v>
      </c>
      <c r="C55" s="228"/>
      <c r="D55" s="93" t="s">
        <v>533</v>
      </c>
      <c r="E55" s="92" t="s">
        <v>837</v>
      </c>
      <c r="F55" s="53" t="s">
        <v>81</v>
      </c>
      <c r="G55" s="49"/>
      <c r="H55" s="106"/>
      <c r="I55" s="106"/>
      <c r="J55" s="106"/>
      <c r="K55" s="106"/>
      <c r="L55" s="106"/>
      <c r="M55" s="106"/>
      <c r="N55" s="106"/>
      <c r="O55" s="106"/>
    </row>
    <row r="56" spans="2:15" ht="26">
      <c r="B56" s="50">
        <v>39</v>
      </c>
      <c r="C56" s="228"/>
      <c r="D56" s="93" t="s">
        <v>532</v>
      </c>
      <c r="E56" s="92" t="s">
        <v>838</v>
      </c>
      <c r="F56" s="53" t="s">
        <v>81</v>
      </c>
      <c r="G56" s="49"/>
      <c r="H56" s="106"/>
      <c r="I56" s="106"/>
      <c r="J56" s="106"/>
      <c r="K56" s="106"/>
      <c r="L56" s="106"/>
      <c r="M56" s="106"/>
      <c r="N56" s="106"/>
      <c r="O56" s="106"/>
    </row>
    <row r="57" spans="2:15" ht="26">
      <c r="B57" s="50">
        <v>40</v>
      </c>
      <c r="C57" s="228"/>
      <c r="D57" s="93" t="s">
        <v>531</v>
      </c>
      <c r="E57" s="92" t="s">
        <v>839</v>
      </c>
      <c r="F57" s="53" t="s">
        <v>81</v>
      </c>
      <c r="G57" s="49"/>
      <c r="H57" s="106"/>
      <c r="I57" s="106"/>
      <c r="J57" s="106"/>
      <c r="K57" s="106"/>
      <c r="L57" s="106"/>
      <c r="M57" s="106"/>
      <c r="N57" s="106"/>
      <c r="O57" s="106"/>
    </row>
    <row r="58" spans="2:15" ht="26">
      <c r="B58" s="50">
        <v>41</v>
      </c>
      <c r="C58" s="228"/>
      <c r="D58" s="93" t="s">
        <v>530</v>
      </c>
      <c r="E58" s="92" t="s">
        <v>840</v>
      </c>
      <c r="F58" s="53" t="s">
        <v>81</v>
      </c>
      <c r="G58" s="49"/>
      <c r="H58" s="106"/>
      <c r="I58" s="106"/>
      <c r="J58" s="106"/>
      <c r="K58" s="106"/>
      <c r="L58" s="106"/>
      <c r="M58" s="106"/>
      <c r="N58" s="106"/>
      <c r="O58" s="106"/>
    </row>
    <row r="59" spans="2:15" ht="26">
      <c r="B59" s="50">
        <v>42</v>
      </c>
      <c r="C59" s="228"/>
      <c r="D59" s="93" t="s">
        <v>529</v>
      </c>
      <c r="E59" s="92" t="s">
        <v>841</v>
      </c>
      <c r="F59" s="53" t="s">
        <v>81</v>
      </c>
      <c r="G59" s="49"/>
      <c r="H59" s="106"/>
      <c r="I59" s="106"/>
      <c r="J59" s="106"/>
      <c r="K59" s="106"/>
      <c r="L59" s="106"/>
      <c r="M59" s="106"/>
      <c r="N59" s="106"/>
      <c r="O59" s="106"/>
    </row>
    <row r="60" spans="2:15" ht="26">
      <c r="B60" s="50">
        <v>43</v>
      </c>
      <c r="C60" s="228"/>
      <c r="D60" s="93" t="s">
        <v>528</v>
      </c>
      <c r="E60" s="92" t="s">
        <v>842</v>
      </c>
      <c r="F60" s="53" t="s">
        <v>81</v>
      </c>
      <c r="G60" s="49"/>
      <c r="H60" s="106"/>
      <c r="I60" s="106"/>
      <c r="J60" s="106"/>
      <c r="K60" s="106"/>
      <c r="L60" s="106"/>
      <c r="M60" s="106"/>
      <c r="N60" s="106"/>
      <c r="O60" s="106"/>
    </row>
    <row r="61" spans="2:15" ht="26">
      <c r="B61" s="50">
        <v>44</v>
      </c>
      <c r="C61" s="228"/>
      <c r="D61" s="93" t="s">
        <v>527</v>
      </c>
      <c r="E61" s="92" t="s">
        <v>843</v>
      </c>
      <c r="F61" s="53" t="s">
        <v>81</v>
      </c>
      <c r="G61" s="49"/>
      <c r="H61" s="106"/>
      <c r="I61" s="106"/>
      <c r="J61" s="106"/>
      <c r="K61" s="106"/>
      <c r="L61" s="106"/>
      <c r="M61" s="106"/>
      <c r="N61" s="106"/>
      <c r="O61" s="106"/>
    </row>
    <row r="62" spans="2:15" ht="26">
      <c r="B62" s="50">
        <v>45</v>
      </c>
      <c r="C62" s="228"/>
      <c r="D62" s="93" t="s">
        <v>526</v>
      </c>
      <c r="E62" s="92" t="s">
        <v>844</v>
      </c>
      <c r="F62" s="53" t="s">
        <v>81</v>
      </c>
      <c r="G62" s="49"/>
      <c r="H62" s="106"/>
      <c r="I62" s="106"/>
      <c r="J62" s="106"/>
      <c r="K62" s="106"/>
      <c r="L62" s="106"/>
      <c r="M62" s="106"/>
      <c r="N62" s="106"/>
      <c r="O62" s="106"/>
    </row>
    <row r="63" spans="2:15" ht="26">
      <c r="B63" s="50">
        <v>46</v>
      </c>
      <c r="C63" s="228"/>
      <c r="D63" s="93" t="s">
        <v>525</v>
      </c>
      <c r="E63" s="92" t="s">
        <v>845</v>
      </c>
      <c r="F63" s="53" t="s">
        <v>81</v>
      </c>
      <c r="G63" s="49"/>
      <c r="H63" s="106"/>
      <c r="I63" s="106"/>
      <c r="J63" s="106"/>
      <c r="K63" s="106"/>
      <c r="L63" s="106"/>
      <c r="M63" s="106"/>
      <c r="N63" s="106"/>
      <c r="O63" s="106"/>
    </row>
    <row r="64" spans="2:15" ht="26">
      <c r="B64" s="50">
        <v>47</v>
      </c>
      <c r="C64" s="228"/>
      <c r="D64" s="93" t="s">
        <v>524</v>
      </c>
      <c r="E64" s="92" t="s">
        <v>846</v>
      </c>
      <c r="F64" s="53" t="s">
        <v>81</v>
      </c>
      <c r="G64" s="49"/>
      <c r="H64" s="106"/>
      <c r="I64" s="106"/>
      <c r="J64" s="106"/>
      <c r="K64" s="106"/>
      <c r="L64" s="106"/>
      <c r="M64" s="106"/>
      <c r="N64" s="106"/>
      <c r="O64" s="106"/>
    </row>
    <row r="65" spans="1:15" ht="26">
      <c r="B65" s="50">
        <v>48</v>
      </c>
      <c r="C65" s="228"/>
      <c r="D65" s="93" t="s">
        <v>523</v>
      </c>
      <c r="E65" s="92" t="s">
        <v>847</v>
      </c>
      <c r="F65" s="53" t="s">
        <v>81</v>
      </c>
      <c r="G65" s="49"/>
      <c r="H65" s="106"/>
      <c r="I65" s="106"/>
      <c r="J65" s="106"/>
      <c r="K65" s="106"/>
      <c r="L65" s="106"/>
      <c r="M65" s="106"/>
      <c r="N65" s="106"/>
      <c r="O65" s="106"/>
    </row>
    <row r="66" spans="1:15" ht="26">
      <c r="B66" s="50">
        <v>49</v>
      </c>
      <c r="C66" s="228"/>
      <c r="D66" s="93" t="s">
        <v>522</v>
      </c>
      <c r="E66" s="92" t="s">
        <v>848</v>
      </c>
      <c r="F66" s="53" t="s">
        <v>81</v>
      </c>
      <c r="G66" s="49"/>
      <c r="H66" s="106"/>
      <c r="I66" s="106"/>
      <c r="J66" s="106"/>
      <c r="K66" s="106"/>
      <c r="L66" s="106"/>
      <c r="M66" s="106"/>
      <c r="N66" s="106"/>
      <c r="O66" s="106"/>
    </row>
    <row r="67" spans="1:15" ht="26">
      <c r="B67" s="50">
        <v>50</v>
      </c>
      <c r="C67" s="228"/>
      <c r="D67" s="93" t="s">
        <v>521</v>
      </c>
      <c r="E67" s="92" t="s">
        <v>849</v>
      </c>
      <c r="F67" s="53" t="s">
        <v>81</v>
      </c>
      <c r="G67" s="49"/>
      <c r="H67" s="106"/>
      <c r="I67" s="106"/>
      <c r="J67" s="106"/>
      <c r="K67" s="106"/>
      <c r="L67" s="106"/>
      <c r="M67" s="106"/>
      <c r="N67" s="106"/>
      <c r="O67" s="106"/>
    </row>
    <row r="68" spans="1:15" ht="26">
      <c r="B68" s="50">
        <v>51</v>
      </c>
      <c r="C68" s="228"/>
      <c r="D68" s="93" t="s">
        <v>520</v>
      </c>
      <c r="E68" s="92" t="s">
        <v>850</v>
      </c>
      <c r="F68" s="53" t="s">
        <v>81</v>
      </c>
      <c r="G68" s="49"/>
      <c r="H68" s="106"/>
      <c r="I68" s="106"/>
      <c r="J68" s="106"/>
      <c r="K68" s="106"/>
      <c r="L68" s="106"/>
      <c r="M68" s="106"/>
      <c r="N68" s="106"/>
      <c r="O68" s="106"/>
    </row>
    <row r="69" spans="1:15" ht="26">
      <c r="B69" s="50">
        <v>52</v>
      </c>
      <c r="C69" s="228"/>
      <c r="D69" s="93" t="s">
        <v>519</v>
      </c>
      <c r="E69" s="92" t="s">
        <v>851</v>
      </c>
      <c r="F69" s="53" t="s">
        <v>81</v>
      </c>
      <c r="G69" s="49"/>
      <c r="H69" s="106"/>
      <c r="I69" s="106"/>
      <c r="J69" s="106"/>
      <c r="K69" s="106"/>
      <c r="L69" s="106"/>
      <c r="M69" s="106"/>
      <c r="N69" s="106"/>
      <c r="O69" s="106"/>
    </row>
    <row r="70" spans="1:15" ht="26">
      <c r="B70" s="50">
        <v>53</v>
      </c>
      <c r="C70" s="228"/>
      <c r="D70" s="93" t="s">
        <v>518</v>
      </c>
      <c r="E70" s="92" t="s">
        <v>854</v>
      </c>
      <c r="F70" s="53" t="s">
        <v>81</v>
      </c>
      <c r="G70" s="49"/>
      <c r="H70" s="106"/>
      <c r="I70" s="106"/>
      <c r="J70" s="106"/>
      <c r="K70" s="106"/>
      <c r="L70" s="106"/>
      <c r="M70" s="106"/>
      <c r="N70" s="106"/>
      <c r="O70" s="106"/>
    </row>
    <row r="71" spans="1:15" ht="26">
      <c r="B71" s="50">
        <v>54</v>
      </c>
      <c r="C71" s="228"/>
      <c r="D71" s="93" t="s">
        <v>517</v>
      </c>
      <c r="E71" s="92" t="s">
        <v>855</v>
      </c>
      <c r="F71" s="53" t="s">
        <v>81</v>
      </c>
      <c r="G71" s="49"/>
      <c r="H71" s="106"/>
      <c r="I71" s="106"/>
      <c r="J71" s="106"/>
      <c r="K71" s="106"/>
      <c r="L71" s="106"/>
      <c r="M71" s="106"/>
      <c r="N71" s="106"/>
      <c r="O71" s="106"/>
    </row>
    <row r="72" spans="1:15" ht="26">
      <c r="B72" s="50">
        <v>55</v>
      </c>
      <c r="C72" s="228"/>
      <c r="D72" s="93" t="s">
        <v>516</v>
      </c>
      <c r="E72" s="92" t="s">
        <v>856</v>
      </c>
      <c r="F72" s="53" t="s">
        <v>81</v>
      </c>
      <c r="G72" s="49"/>
      <c r="H72" s="106"/>
      <c r="I72" s="106"/>
      <c r="J72" s="106"/>
      <c r="K72" s="106"/>
      <c r="L72" s="106"/>
      <c r="M72" s="106"/>
      <c r="N72" s="106"/>
      <c r="O72" s="106"/>
    </row>
    <row r="73" spans="1:15" ht="26">
      <c r="B73" s="50">
        <v>56</v>
      </c>
      <c r="C73" s="228"/>
      <c r="D73" s="93" t="s">
        <v>515</v>
      </c>
      <c r="E73" s="92" t="s">
        <v>857</v>
      </c>
      <c r="F73" s="53" t="s">
        <v>81</v>
      </c>
      <c r="G73" s="49"/>
      <c r="H73" s="106"/>
      <c r="I73" s="106"/>
      <c r="J73" s="106"/>
      <c r="K73" s="106"/>
      <c r="L73" s="106"/>
      <c r="M73" s="106"/>
      <c r="N73" s="106"/>
      <c r="O73" s="106"/>
    </row>
    <row r="74" spans="1:15" ht="26">
      <c r="B74" s="50">
        <v>57</v>
      </c>
      <c r="C74" s="228"/>
      <c r="D74" s="93" t="s">
        <v>514</v>
      </c>
      <c r="E74" s="92" t="s">
        <v>858</v>
      </c>
      <c r="F74" s="53" t="s">
        <v>81</v>
      </c>
      <c r="G74" s="49"/>
      <c r="H74" s="106"/>
      <c r="I74" s="106"/>
      <c r="J74" s="106"/>
      <c r="K74" s="106"/>
      <c r="L74" s="106"/>
      <c r="M74" s="106"/>
      <c r="N74" s="106"/>
      <c r="O74" s="106"/>
    </row>
    <row r="75" spans="1:15" ht="26">
      <c r="B75" s="50">
        <v>58</v>
      </c>
      <c r="C75" s="228"/>
      <c r="D75" s="93" t="s">
        <v>513</v>
      </c>
      <c r="E75" s="92" t="s">
        <v>859</v>
      </c>
      <c r="F75" s="53" t="s">
        <v>81</v>
      </c>
      <c r="G75" s="49"/>
      <c r="H75" s="106"/>
      <c r="I75" s="106"/>
      <c r="J75" s="106"/>
      <c r="K75" s="106"/>
      <c r="L75" s="106"/>
      <c r="M75" s="106"/>
      <c r="N75" s="106"/>
      <c r="O75" s="106"/>
    </row>
    <row r="76" spans="1:15" ht="26">
      <c r="B76" s="50">
        <v>59</v>
      </c>
      <c r="C76" s="228"/>
      <c r="D76" s="93" t="s">
        <v>512</v>
      </c>
      <c r="E76" s="92" t="s">
        <v>860</v>
      </c>
      <c r="F76" s="53" t="s">
        <v>81</v>
      </c>
      <c r="G76" s="49"/>
      <c r="H76" s="106"/>
      <c r="I76" s="106"/>
      <c r="J76" s="106"/>
      <c r="K76" s="106"/>
      <c r="L76" s="106"/>
      <c r="M76" s="106"/>
      <c r="N76" s="106"/>
      <c r="O76" s="106"/>
    </row>
    <row r="77" spans="1:15" ht="26">
      <c r="B77" s="50">
        <v>60</v>
      </c>
      <c r="C77" s="228"/>
      <c r="D77" s="93" t="s">
        <v>511</v>
      </c>
      <c r="E77" s="92" t="s">
        <v>861</v>
      </c>
      <c r="F77" s="53" t="s">
        <v>81</v>
      </c>
      <c r="G77" s="49"/>
      <c r="H77" s="106"/>
      <c r="I77" s="106"/>
      <c r="J77" s="106"/>
      <c r="K77" s="106"/>
      <c r="L77" s="106"/>
      <c r="M77" s="106"/>
      <c r="N77" s="106"/>
      <c r="O77" s="106"/>
    </row>
    <row r="78" spans="1:15" ht="26">
      <c r="B78" s="50">
        <v>61</v>
      </c>
      <c r="C78" s="228"/>
      <c r="D78" s="93" t="s">
        <v>510</v>
      </c>
      <c r="E78" s="92" t="s">
        <v>862</v>
      </c>
      <c r="F78" s="53" t="s">
        <v>81</v>
      </c>
      <c r="G78" s="49"/>
      <c r="H78" s="106"/>
      <c r="I78" s="106"/>
      <c r="J78" s="106"/>
      <c r="K78" s="106"/>
      <c r="L78" s="106"/>
      <c r="M78" s="106"/>
      <c r="N78" s="106"/>
      <c r="O78" s="106"/>
    </row>
    <row r="79" spans="1:15" ht="26">
      <c r="B79" s="50">
        <v>62</v>
      </c>
      <c r="C79" s="228"/>
      <c r="D79" s="93" t="s">
        <v>509</v>
      </c>
      <c r="E79" s="92" t="s">
        <v>863</v>
      </c>
      <c r="F79" s="53" t="s">
        <v>81</v>
      </c>
      <c r="G79" s="49"/>
      <c r="H79" s="106"/>
      <c r="I79" s="106"/>
      <c r="J79" s="106"/>
      <c r="K79" s="106"/>
      <c r="L79" s="106"/>
      <c r="M79" s="106"/>
      <c r="N79" s="106"/>
      <c r="O79" s="106"/>
    </row>
    <row r="80" spans="1:15" ht="26">
      <c r="A80" s="66"/>
      <c r="B80" s="50">
        <v>63</v>
      </c>
      <c r="C80" s="228"/>
      <c r="D80" s="93" t="s">
        <v>508</v>
      </c>
      <c r="E80" s="92" t="s">
        <v>864</v>
      </c>
      <c r="F80" s="53" t="s">
        <v>81</v>
      </c>
      <c r="G80" s="49"/>
      <c r="H80" s="106"/>
      <c r="I80" s="106"/>
      <c r="J80" s="106"/>
      <c r="K80" s="106"/>
      <c r="L80" s="106"/>
      <c r="M80" s="106"/>
      <c r="N80" s="106"/>
      <c r="O80" s="106"/>
    </row>
    <row r="81" spans="2:15" ht="26">
      <c r="B81" s="50">
        <v>64</v>
      </c>
      <c r="C81" s="228"/>
      <c r="D81" s="93" t="s">
        <v>507</v>
      </c>
      <c r="E81" s="92" t="s">
        <v>865</v>
      </c>
      <c r="F81" s="53" t="s">
        <v>81</v>
      </c>
      <c r="G81" s="49"/>
      <c r="H81" s="106"/>
      <c r="I81" s="106"/>
      <c r="J81" s="106"/>
      <c r="K81" s="106"/>
      <c r="L81" s="106"/>
      <c r="M81" s="106"/>
      <c r="N81" s="106"/>
      <c r="O81" s="106"/>
    </row>
    <row r="82" spans="2:15" ht="26">
      <c r="B82" s="50">
        <v>65</v>
      </c>
      <c r="C82" s="228"/>
      <c r="D82" s="93" t="s">
        <v>506</v>
      </c>
      <c r="E82" s="92" t="s">
        <v>866</v>
      </c>
      <c r="F82" s="53" t="s">
        <v>81</v>
      </c>
      <c r="G82" s="49"/>
      <c r="H82" s="106"/>
      <c r="I82" s="106"/>
      <c r="J82" s="106"/>
      <c r="K82" s="106"/>
      <c r="L82" s="106"/>
      <c r="M82" s="106"/>
      <c r="N82" s="106"/>
      <c r="O82" s="106"/>
    </row>
    <row r="83" spans="2:15" ht="26">
      <c r="B83" s="50">
        <v>66</v>
      </c>
      <c r="C83" s="228"/>
      <c r="D83" s="93" t="s">
        <v>505</v>
      </c>
      <c r="E83" s="92" t="s">
        <v>867</v>
      </c>
      <c r="F83" s="53" t="s">
        <v>81</v>
      </c>
      <c r="G83" s="49"/>
      <c r="H83" s="106"/>
      <c r="I83" s="106"/>
      <c r="J83" s="106"/>
      <c r="K83" s="106"/>
      <c r="L83" s="106"/>
      <c r="M83" s="106"/>
      <c r="N83" s="106"/>
      <c r="O83" s="106"/>
    </row>
    <row r="84" spans="2:15" ht="26">
      <c r="B84" s="50">
        <v>67</v>
      </c>
      <c r="C84" s="228"/>
      <c r="D84" s="93" t="s">
        <v>504</v>
      </c>
      <c r="E84" s="92" t="s">
        <v>868</v>
      </c>
      <c r="F84" s="53" t="s">
        <v>81</v>
      </c>
      <c r="G84" s="49"/>
      <c r="H84" s="106"/>
      <c r="I84" s="106"/>
      <c r="J84" s="106"/>
      <c r="K84" s="106"/>
      <c r="L84" s="106"/>
      <c r="M84" s="106"/>
      <c r="N84" s="106"/>
      <c r="O84" s="106"/>
    </row>
    <row r="85" spans="2:15" ht="26">
      <c r="B85" s="50">
        <v>68</v>
      </c>
      <c r="C85" s="228"/>
      <c r="D85" s="93" t="s">
        <v>503</v>
      </c>
      <c r="E85" s="92" t="s">
        <v>869</v>
      </c>
      <c r="F85" s="53" t="s">
        <v>81</v>
      </c>
      <c r="G85" s="49"/>
      <c r="H85" s="106"/>
      <c r="I85" s="106"/>
      <c r="J85" s="106"/>
      <c r="K85" s="106"/>
      <c r="L85" s="106"/>
      <c r="M85" s="106"/>
      <c r="N85" s="106"/>
      <c r="O85" s="106"/>
    </row>
    <row r="86" spans="2:15" ht="26">
      <c r="B86" s="50">
        <v>69</v>
      </c>
      <c r="C86" s="228"/>
      <c r="D86" s="93" t="s">
        <v>502</v>
      </c>
      <c r="E86" s="92" t="s">
        <v>870</v>
      </c>
      <c r="F86" s="53" t="s">
        <v>81</v>
      </c>
      <c r="G86" s="49"/>
      <c r="H86" s="106"/>
      <c r="I86" s="106"/>
      <c r="J86" s="106"/>
      <c r="K86" s="106"/>
      <c r="L86" s="106"/>
      <c r="M86" s="106"/>
      <c r="N86" s="106"/>
      <c r="O86" s="106"/>
    </row>
    <row r="87" spans="2:15" ht="26">
      <c r="B87" s="50">
        <v>70</v>
      </c>
      <c r="C87" s="228"/>
      <c r="D87" s="93" t="s">
        <v>501</v>
      </c>
      <c r="E87" s="92" t="s">
        <v>871</v>
      </c>
      <c r="F87" s="53" t="s">
        <v>81</v>
      </c>
      <c r="G87" s="49"/>
      <c r="H87" s="106"/>
      <c r="I87" s="106"/>
      <c r="J87" s="106"/>
      <c r="K87" s="106"/>
      <c r="L87" s="106"/>
      <c r="M87" s="106"/>
      <c r="N87" s="106"/>
      <c r="O87" s="106"/>
    </row>
    <row r="88" spans="2:15" ht="26">
      <c r="B88" s="50">
        <v>71</v>
      </c>
      <c r="C88" s="228"/>
      <c r="D88" s="93" t="s">
        <v>500</v>
      </c>
      <c r="E88" s="92" t="s">
        <v>872</v>
      </c>
      <c r="F88" s="53" t="s">
        <v>81</v>
      </c>
      <c r="G88" s="49"/>
      <c r="H88" s="106"/>
      <c r="I88" s="106"/>
      <c r="J88" s="106"/>
      <c r="K88" s="106"/>
      <c r="L88" s="106"/>
      <c r="M88" s="106"/>
      <c r="N88" s="106"/>
      <c r="O88" s="106"/>
    </row>
    <row r="89" spans="2:15" ht="26">
      <c r="B89" s="50">
        <v>72</v>
      </c>
      <c r="C89" s="228"/>
      <c r="D89" s="93" t="s">
        <v>499</v>
      </c>
      <c r="E89" s="92" t="s">
        <v>873</v>
      </c>
      <c r="F89" s="53" t="s">
        <v>81</v>
      </c>
      <c r="G89" s="49"/>
      <c r="H89" s="106"/>
      <c r="I89" s="106"/>
      <c r="J89" s="106"/>
      <c r="K89" s="106"/>
      <c r="L89" s="106"/>
      <c r="M89" s="106"/>
      <c r="N89" s="106"/>
      <c r="O89" s="106"/>
    </row>
    <row r="90" spans="2:15" ht="26">
      <c r="B90" s="50">
        <v>73</v>
      </c>
      <c r="C90" s="228"/>
      <c r="D90" s="93" t="s">
        <v>498</v>
      </c>
      <c r="E90" s="92" t="s">
        <v>874</v>
      </c>
      <c r="F90" s="53" t="s">
        <v>81</v>
      </c>
      <c r="G90" s="49"/>
      <c r="H90" s="106"/>
      <c r="I90" s="106"/>
      <c r="J90" s="106"/>
      <c r="K90" s="106"/>
      <c r="L90" s="106"/>
      <c r="M90" s="106"/>
      <c r="N90" s="106"/>
      <c r="O90" s="106"/>
    </row>
    <row r="91" spans="2:15" ht="26">
      <c r="B91" s="50">
        <v>74</v>
      </c>
      <c r="C91" s="228"/>
      <c r="D91" s="93" t="s">
        <v>497</v>
      </c>
      <c r="E91" s="92" t="s">
        <v>875</v>
      </c>
      <c r="F91" s="53" t="s">
        <v>81</v>
      </c>
      <c r="G91" s="49"/>
      <c r="H91" s="106"/>
      <c r="I91" s="106"/>
      <c r="J91" s="106"/>
      <c r="K91" s="106"/>
      <c r="L91" s="106"/>
      <c r="M91" s="106"/>
      <c r="N91" s="106"/>
      <c r="O91" s="106"/>
    </row>
    <row r="92" spans="2:15" ht="26">
      <c r="B92" s="50">
        <v>75</v>
      </c>
      <c r="C92" s="228"/>
      <c r="D92" s="93" t="s">
        <v>496</v>
      </c>
      <c r="E92" s="92" t="s">
        <v>876</v>
      </c>
      <c r="F92" s="53" t="s">
        <v>81</v>
      </c>
      <c r="G92" s="49"/>
      <c r="H92" s="106"/>
      <c r="I92" s="106"/>
      <c r="J92" s="106"/>
      <c r="K92" s="106"/>
      <c r="L92" s="106"/>
      <c r="M92" s="106"/>
      <c r="N92" s="106"/>
      <c r="O92" s="106"/>
    </row>
    <row r="93" spans="2:15" ht="26">
      <c r="B93" s="50">
        <v>76</v>
      </c>
      <c r="C93" s="228"/>
      <c r="D93" s="93" t="s">
        <v>495</v>
      </c>
      <c r="E93" s="92" t="s">
        <v>877</v>
      </c>
      <c r="F93" s="53" t="s">
        <v>81</v>
      </c>
      <c r="G93" s="49"/>
      <c r="H93" s="106"/>
      <c r="I93" s="106"/>
      <c r="J93" s="106"/>
      <c r="K93" s="106"/>
      <c r="L93" s="106"/>
      <c r="M93" s="106"/>
      <c r="N93" s="106"/>
      <c r="O93" s="106"/>
    </row>
    <row r="94" spans="2:15" ht="26">
      <c r="B94" s="50">
        <v>77</v>
      </c>
      <c r="C94" s="228"/>
      <c r="D94" s="93" t="s">
        <v>494</v>
      </c>
      <c r="E94" s="92" t="s">
        <v>878</v>
      </c>
      <c r="F94" s="53" t="s">
        <v>81</v>
      </c>
      <c r="G94" s="49"/>
      <c r="H94" s="106"/>
      <c r="I94" s="106"/>
      <c r="J94" s="106"/>
      <c r="K94" s="106"/>
      <c r="L94" s="106"/>
      <c r="M94" s="106"/>
      <c r="N94" s="106"/>
      <c r="O94" s="106"/>
    </row>
    <row r="95" spans="2:15" ht="26">
      <c r="B95" s="50">
        <v>78</v>
      </c>
      <c r="C95" s="228"/>
      <c r="D95" s="93" t="s">
        <v>493</v>
      </c>
      <c r="E95" s="92" t="s">
        <v>879</v>
      </c>
      <c r="F95" s="53" t="s">
        <v>81</v>
      </c>
      <c r="G95" s="49"/>
      <c r="H95" s="106"/>
      <c r="I95" s="106"/>
      <c r="J95" s="106"/>
      <c r="K95" s="106"/>
      <c r="L95" s="106"/>
      <c r="M95" s="106"/>
      <c r="N95" s="106"/>
      <c r="O95" s="106"/>
    </row>
    <row r="96" spans="2:15" ht="26">
      <c r="B96" s="50">
        <v>79</v>
      </c>
      <c r="C96" s="228"/>
      <c r="D96" s="93" t="s">
        <v>492</v>
      </c>
      <c r="E96" s="92" t="s">
        <v>880</v>
      </c>
      <c r="F96" s="53" t="s">
        <v>81</v>
      </c>
      <c r="G96" s="49"/>
      <c r="H96" s="106"/>
      <c r="I96" s="106"/>
      <c r="J96" s="106"/>
      <c r="K96" s="106"/>
      <c r="L96" s="106"/>
      <c r="M96" s="106"/>
      <c r="N96" s="106"/>
      <c r="O96" s="106"/>
    </row>
    <row r="97" spans="2:15" ht="26">
      <c r="B97" s="50">
        <v>80</v>
      </c>
      <c r="C97" s="228"/>
      <c r="D97" s="93" t="s">
        <v>491</v>
      </c>
      <c r="E97" s="92" t="s">
        <v>881</v>
      </c>
      <c r="F97" s="53" t="s">
        <v>81</v>
      </c>
      <c r="G97" s="49"/>
      <c r="H97" s="106"/>
      <c r="I97" s="106"/>
      <c r="J97" s="106"/>
      <c r="K97" s="106"/>
      <c r="L97" s="106"/>
      <c r="M97" s="106"/>
      <c r="N97" s="106"/>
      <c r="O97" s="106"/>
    </row>
    <row r="98" spans="2:15" ht="26">
      <c r="B98" s="50">
        <v>81</v>
      </c>
      <c r="C98" s="228"/>
      <c r="D98" s="93" t="s">
        <v>490</v>
      </c>
      <c r="E98" s="92" t="s">
        <v>882</v>
      </c>
      <c r="F98" s="53" t="s">
        <v>81</v>
      </c>
      <c r="G98" s="49"/>
      <c r="H98" s="106"/>
      <c r="I98" s="106"/>
      <c r="J98" s="106"/>
      <c r="K98" s="106"/>
      <c r="L98" s="106"/>
      <c r="M98" s="106"/>
      <c r="N98" s="106"/>
      <c r="O98" s="106"/>
    </row>
    <row r="99" spans="2:15" ht="26">
      <c r="B99" s="50">
        <v>82</v>
      </c>
      <c r="C99" s="228"/>
      <c r="D99" s="93" t="s">
        <v>489</v>
      </c>
      <c r="E99" s="92" t="s">
        <v>883</v>
      </c>
      <c r="F99" s="53" t="s">
        <v>81</v>
      </c>
      <c r="G99" s="49"/>
      <c r="H99" s="106"/>
      <c r="I99" s="106"/>
      <c r="J99" s="106"/>
      <c r="K99" s="106"/>
      <c r="L99" s="106"/>
      <c r="M99" s="106"/>
      <c r="N99" s="106"/>
      <c r="O99" s="106"/>
    </row>
    <row r="100" spans="2:15" ht="26">
      <c r="B100" s="50">
        <v>83</v>
      </c>
      <c r="C100" s="228"/>
      <c r="D100" s="93" t="s">
        <v>488</v>
      </c>
      <c r="E100" s="92" t="s">
        <v>884</v>
      </c>
      <c r="F100" s="53" t="s">
        <v>81</v>
      </c>
      <c r="G100" s="49"/>
      <c r="H100" s="106"/>
      <c r="I100" s="106"/>
      <c r="J100" s="106"/>
      <c r="K100" s="106"/>
      <c r="L100" s="106"/>
      <c r="M100" s="106"/>
      <c r="N100" s="106"/>
      <c r="O100" s="106"/>
    </row>
    <row r="101" spans="2:15" ht="26">
      <c r="B101" s="50">
        <v>84</v>
      </c>
      <c r="C101" s="228"/>
      <c r="D101" s="93" t="s">
        <v>487</v>
      </c>
      <c r="E101" s="92" t="s">
        <v>885</v>
      </c>
      <c r="F101" s="53" t="s">
        <v>81</v>
      </c>
      <c r="G101" s="49"/>
      <c r="H101" s="106"/>
      <c r="I101" s="106"/>
      <c r="J101" s="106"/>
      <c r="K101" s="106"/>
      <c r="L101" s="106"/>
      <c r="M101" s="106"/>
      <c r="N101" s="106"/>
      <c r="O101" s="106"/>
    </row>
    <row r="102" spans="2:15" ht="26">
      <c r="B102" s="50">
        <v>85</v>
      </c>
      <c r="C102" s="228"/>
      <c r="D102" s="93" t="s">
        <v>486</v>
      </c>
      <c r="E102" s="92" t="s">
        <v>886</v>
      </c>
      <c r="F102" s="53" t="s">
        <v>81</v>
      </c>
      <c r="G102" s="49"/>
      <c r="H102" s="106"/>
      <c r="I102" s="106"/>
      <c r="J102" s="106"/>
      <c r="K102" s="106"/>
      <c r="L102" s="106"/>
      <c r="M102" s="106"/>
      <c r="N102" s="106"/>
      <c r="O102" s="106"/>
    </row>
    <row r="103" spans="2:15" ht="26">
      <c r="B103" s="50">
        <v>86</v>
      </c>
      <c r="C103" s="228"/>
      <c r="D103" s="93" t="s">
        <v>485</v>
      </c>
      <c r="E103" s="92" t="s">
        <v>887</v>
      </c>
      <c r="F103" s="53" t="s">
        <v>81</v>
      </c>
      <c r="G103" s="49"/>
      <c r="H103" s="106"/>
      <c r="I103" s="106"/>
      <c r="J103" s="106"/>
      <c r="K103" s="106"/>
      <c r="L103" s="106"/>
      <c r="M103" s="106"/>
      <c r="N103" s="106"/>
      <c r="O103" s="106"/>
    </row>
    <row r="104" spans="2:15" ht="26">
      <c r="B104" s="50">
        <v>87</v>
      </c>
      <c r="C104" s="228"/>
      <c r="D104" s="93" t="s">
        <v>484</v>
      </c>
      <c r="E104" s="92" t="s">
        <v>888</v>
      </c>
      <c r="F104" s="53" t="s">
        <v>81</v>
      </c>
      <c r="G104" s="49"/>
      <c r="H104" s="106"/>
      <c r="I104" s="106"/>
      <c r="J104" s="106"/>
      <c r="K104" s="106"/>
      <c r="L104" s="106"/>
      <c r="M104" s="106"/>
      <c r="N104" s="106"/>
      <c r="O104" s="106"/>
    </row>
    <row r="105" spans="2:15" ht="26">
      <c r="B105" s="50">
        <v>88</v>
      </c>
      <c r="C105" s="228"/>
      <c r="D105" s="93" t="s">
        <v>483</v>
      </c>
      <c r="E105" s="92" t="s">
        <v>889</v>
      </c>
      <c r="F105" s="53" t="s">
        <v>81</v>
      </c>
      <c r="G105" s="49"/>
      <c r="H105" s="106"/>
      <c r="I105" s="106"/>
      <c r="J105" s="106"/>
      <c r="K105" s="106"/>
      <c r="L105" s="106"/>
      <c r="M105" s="106"/>
      <c r="N105" s="106"/>
      <c r="O105" s="106"/>
    </row>
    <row r="106" spans="2:15" ht="26">
      <c r="B106" s="50">
        <v>89</v>
      </c>
      <c r="C106" s="228"/>
      <c r="D106" s="93" t="s">
        <v>482</v>
      </c>
      <c r="E106" s="92" t="s">
        <v>890</v>
      </c>
      <c r="F106" s="53" t="s">
        <v>81</v>
      </c>
      <c r="G106" s="49"/>
      <c r="H106" s="106"/>
      <c r="I106" s="106"/>
      <c r="J106" s="106"/>
      <c r="K106" s="106"/>
      <c r="L106" s="106"/>
      <c r="M106" s="106"/>
      <c r="N106" s="106"/>
      <c r="O106" s="106"/>
    </row>
    <row r="107" spans="2:15" ht="26">
      <c r="B107" s="50">
        <v>90</v>
      </c>
      <c r="C107" s="228"/>
      <c r="D107" s="93" t="s">
        <v>481</v>
      </c>
      <c r="E107" s="92" t="s">
        <v>891</v>
      </c>
      <c r="F107" s="53" t="s">
        <v>81</v>
      </c>
      <c r="G107" s="49"/>
      <c r="H107" s="106"/>
      <c r="I107" s="106"/>
      <c r="J107" s="106"/>
      <c r="K107" s="106"/>
      <c r="L107" s="106"/>
      <c r="M107" s="106"/>
      <c r="N107" s="106"/>
      <c r="O107" s="106"/>
    </row>
    <row r="108" spans="2:15" ht="26">
      <c r="B108" s="50">
        <v>91</v>
      </c>
      <c r="C108" s="228"/>
      <c r="D108" s="93" t="s">
        <v>480</v>
      </c>
      <c r="E108" s="92" t="s">
        <v>892</v>
      </c>
      <c r="F108" s="53" t="s">
        <v>81</v>
      </c>
      <c r="G108" s="49"/>
      <c r="H108" s="106"/>
      <c r="I108" s="106"/>
      <c r="J108" s="106"/>
      <c r="K108" s="106"/>
      <c r="L108" s="106"/>
      <c r="M108" s="106"/>
      <c r="N108" s="106"/>
      <c r="O108" s="106"/>
    </row>
    <row r="109" spans="2:15" ht="26">
      <c r="B109" s="50">
        <v>92</v>
      </c>
      <c r="C109" s="228"/>
      <c r="D109" s="93" t="s">
        <v>479</v>
      </c>
      <c r="E109" s="92" t="s">
        <v>893</v>
      </c>
      <c r="F109" s="53" t="s">
        <v>81</v>
      </c>
      <c r="G109" s="49"/>
      <c r="H109" s="106"/>
      <c r="I109" s="106"/>
      <c r="J109" s="106"/>
      <c r="K109" s="106"/>
      <c r="L109" s="106"/>
      <c r="M109" s="106"/>
      <c r="N109" s="106"/>
      <c r="O109" s="106"/>
    </row>
    <row r="110" spans="2:15" ht="26">
      <c r="B110" s="50">
        <v>93</v>
      </c>
      <c r="C110" s="228"/>
      <c r="D110" s="93" t="s">
        <v>478</v>
      </c>
      <c r="E110" s="92" t="s">
        <v>894</v>
      </c>
      <c r="F110" s="53" t="s">
        <v>81</v>
      </c>
      <c r="G110" s="49"/>
      <c r="H110" s="106"/>
      <c r="I110" s="106"/>
      <c r="J110" s="106"/>
      <c r="K110" s="106"/>
      <c r="L110" s="106"/>
      <c r="M110" s="106"/>
      <c r="N110" s="106"/>
      <c r="O110" s="106"/>
    </row>
    <row r="111" spans="2:15" ht="26">
      <c r="B111" s="50">
        <v>94</v>
      </c>
      <c r="C111" s="228"/>
      <c r="D111" s="93" t="s">
        <v>477</v>
      </c>
      <c r="E111" s="92" t="s">
        <v>895</v>
      </c>
      <c r="F111" s="53" t="s">
        <v>81</v>
      </c>
      <c r="G111" s="49"/>
      <c r="H111" s="106"/>
      <c r="I111" s="106"/>
      <c r="J111" s="106"/>
      <c r="K111" s="106"/>
      <c r="L111" s="106"/>
      <c r="M111" s="106"/>
      <c r="N111" s="106"/>
      <c r="O111" s="106"/>
    </row>
    <row r="112" spans="2:15" ht="26">
      <c r="B112" s="50">
        <v>95</v>
      </c>
      <c r="C112" s="228"/>
      <c r="D112" s="93" t="s">
        <v>476</v>
      </c>
      <c r="E112" s="92" t="s">
        <v>896</v>
      </c>
      <c r="F112" s="53" t="s">
        <v>81</v>
      </c>
      <c r="G112" s="49"/>
      <c r="H112" s="106"/>
      <c r="I112" s="106"/>
      <c r="J112" s="106"/>
      <c r="K112" s="106"/>
      <c r="L112" s="106"/>
      <c r="M112" s="106"/>
      <c r="N112" s="106"/>
      <c r="O112" s="106"/>
    </row>
    <row r="113" spans="2:15" ht="26">
      <c r="B113" s="50">
        <v>96</v>
      </c>
      <c r="C113" s="228"/>
      <c r="D113" s="93" t="s">
        <v>475</v>
      </c>
      <c r="E113" s="92" t="s">
        <v>897</v>
      </c>
      <c r="F113" s="53" t="s">
        <v>81</v>
      </c>
      <c r="G113" s="49"/>
      <c r="H113" s="106"/>
      <c r="I113" s="106"/>
      <c r="J113" s="106"/>
      <c r="K113" s="106"/>
      <c r="L113" s="106"/>
      <c r="M113" s="106"/>
      <c r="N113" s="106"/>
      <c r="O113" s="106"/>
    </row>
    <row r="114" spans="2:15" ht="26">
      <c r="B114" s="50">
        <v>97</v>
      </c>
      <c r="C114" s="228"/>
      <c r="D114" s="93" t="s">
        <v>474</v>
      </c>
      <c r="E114" s="92" t="s">
        <v>898</v>
      </c>
      <c r="F114" s="53" t="s">
        <v>81</v>
      </c>
      <c r="G114" s="49"/>
      <c r="H114" s="106"/>
      <c r="I114" s="106"/>
      <c r="J114" s="106"/>
      <c r="K114" s="106"/>
      <c r="L114" s="106"/>
      <c r="M114" s="106"/>
      <c r="N114" s="106"/>
      <c r="O114" s="106"/>
    </row>
    <row r="115" spans="2:15" ht="26">
      <c r="B115" s="50">
        <v>98</v>
      </c>
      <c r="C115" s="228"/>
      <c r="D115" s="93" t="s">
        <v>473</v>
      </c>
      <c r="E115" s="92" t="s">
        <v>899</v>
      </c>
      <c r="F115" s="53" t="s">
        <v>81</v>
      </c>
      <c r="G115" s="49"/>
      <c r="H115" s="106"/>
      <c r="I115" s="106"/>
      <c r="J115" s="106"/>
      <c r="K115" s="106"/>
      <c r="L115" s="106"/>
      <c r="M115" s="106"/>
      <c r="N115" s="106"/>
      <c r="O115" s="106"/>
    </row>
    <row r="116" spans="2:15" ht="26">
      <c r="B116" s="50">
        <v>99</v>
      </c>
      <c r="C116" s="228"/>
      <c r="D116" s="93" t="s">
        <v>472</v>
      </c>
      <c r="E116" s="92" t="s">
        <v>900</v>
      </c>
      <c r="F116" s="53" t="s">
        <v>81</v>
      </c>
      <c r="G116" s="49"/>
      <c r="H116" s="106"/>
      <c r="I116" s="106"/>
      <c r="J116" s="106"/>
      <c r="K116" s="106"/>
      <c r="L116" s="106"/>
      <c r="M116" s="106"/>
      <c r="N116" s="106"/>
      <c r="O116" s="106"/>
    </row>
    <row r="117" spans="2:15" ht="26">
      <c r="B117" s="50">
        <v>100</v>
      </c>
      <c r="C117" s="228"/>
      <c r="D117" s="93" t="s">
        <v>471</v>
      </c>
      <c r="E117" s="92" t="s">
        <v>901</v>
      </c>
      <c r="F117" s="53" t="s">
        <v>81</v>
      </c>
      <c r="G117" s="49"/>
      <c r="H117" s="106"/>
      <c r="I117" s="106"/>
      <c r="J117" s="106"/>
      <c r="K117" s="106"/>
      <c r="L117" s="106"/>
      <c r="M117" s="106"/>
      <c r="N117" s="106"/>
      <c r="O117" s="106"/>
    </row>
    <row r="118" spans="2:15" ht="26">
      <c r="B118" s="50">
        <v>101</v>
      </c>
      <c r="C118" s="228"/>
      <c r="D118" s="93" t="s">
        <v>470</v>
      </c>
      <c r="E118" s="92" t="s">
        <v>902</v>
      </c>
      <c r="F118" s="53" t="s">
        <v>81</v>
      </c>
      <c r="G118" s="49"/>
      <c r="H118" s="106"/>
      <c r="I118" s="106"/>
      <c r="J118" s="106"/>
      <c r="K118" s="106"/>
      <c r="L118" s="106"/>
      <c r="M118" s="106"/>
      <c r="N118" s="106"/>
      <c r="O118" s="106"/>
    </row>
    <row r="119" spans="2:15" ht="26">
      <c r="B119" s="50">
        <v>102</v>
      </c>
      <c r="C119" s="228"/>
      <c r="D119" s="93" t="s">
        <v>469</v>
      </c>
      <c r="E119" s="92" t="s">
        <v>903</v>
      </c>
      <c r="F119" s="53" t="s">
        <v>81</v>
      </c>
      <c r="G119" s="49"/>
      <c r="H119" s="106"/>
      <c r="I119" s="106"/>
      <c r="J119" s="106"/>
      <c r="K119" s="106"/>
      <c r="L119" s="106"/>
      <c r="M119" s="106"/>
      <c r="N119" s="106"/>
      <c r="O119" s="106"/>
    </row>
    <row r="120" spans="2:15" ht="26">
      <c r="B120" s="50">
        <v>103</v>
      </c>
      <c r="C120" s="228"/>
      <c r="D120" s="93" t="s">
        <v>468</v>
      </c>
      <c r="E120" s="92" t="s">
        <v>904</v>
      </c>
      <c r="F120" s="53" t="s">
        <v>81</v>
      </c>
      <c r="G120" s="49"/>
      <c r="H120" s="106"/>
      <c r="I120" s="106"/>
      <c r="J120" s="106"/>
      <c r="K120" s="106"/>
      <c r="L120" s="106"/>
      <c r="M120" s="106"/>
      <c r="N120" s="106"/>
      <c r="O120" s="106"/>
    </row>
    <row r="121" spans="2:15" ht="26">
      <c r="B121" s="50">
        <v>104</v>
      </c>
      <c r="C121" s="228"/>
      <c r="D121" s="93" t="s">
        <v>467</v>
      </c>
      <c r="E121" s="92" t="s">
        <v>905</v>
      </c>
      <c r="F121" s="53" t="s">
        <v>81</v>
      </c>
      <c r="G121" s="49"/>
      <c r="H121" s="106"/>
      <c r="I121" s="106"/>
      <c r="J121" s="106"/>
      <c r="K121" s="106"/>
      <c r="L121" s="106"/>
      <c r="M121" s="106"/>
      <c r="N121" s="106"/>
      <c r="O121" s="106"/>
    </row>
    <row r="122" spans="2:15" ht="26">
      <c r="B122" s="50">
        <v>105</v>
      </c>
      <c r="C122" s="228"/>
      <c r="D122" s="93" t="s">
        <v>466</v>
      </c>
      <c r="E122" s="92" t="s">
        <v>906</v>
      </c>
      <c r="F122" s="53" t="s">
        <v>81</v>
      </c>
      <c r="G122" s="49"/>
      <c r="H122" s="106"/>
      <c r="I122" s="106"/>
      <c r="J122" s="106"/>
      <c r="K122" s="106"/>
      <c r="L122" s="106"/>
      <c r="M122" s="106"/>
      <c r="N122" s="106"/>
      <c r="O122" s="106"/>
    </row>
    <row r="123" spans="2:15" ht="26">
      <c r="B123" s="50">
        <v>106</v>
      </c>
      <c r="C123" s="228"/>
      <c r="D123" s="93" t="s">
        <v>465</v>
      </c>
      <c r="E123" s="92" t="s">
        <v>907</v>
      </c>
      <c r="F123" s="53" t="s">
        <v>81</v>
      </c>
      <c r="G123" s="49"/>
      <c r="H123" s="106"/>
      <c r="I123" s="106"/>
      <c r="J123" s="106"/>
      <c r="K123" s="106"/>
      <c r="L123" s="106"/>
      <c r="M123" s="106"/>
      <c r="N123" s="106"/>
      <c r="O123" s="106"/>
    </row>
    <row r="124" spans="2:15" ht="26">
      <c r="B124" s="50">
        <v>107</v>
      </c>
      <c r="C124" s="228"/>
      <c r="D124" s="93" t="s">
        <v>464</v>
      </c>
      <c r="E124" s="92" t="s">
        <v>908</v>
      </c>
      <c r="F124" s="53" t="s">
        <v>81</v>
      </c>
      <c r="G124" s="49"/>
      <c r="H124" s="106"/>
      <c r="I124" s="106"/>
      <c r="J124" s="106"/>
      <c r="K124" s="106"/>
      <c r="L124" s="106"/>
      <c r="M124" s="106"/>
      <c r="N124" s="106"/>
      <c r="O124" s="106"/>
    </row>
    <row r="125" spans="2:15" ht="26">
      <c r="B125" s="50">
        <v>108</v>
      </c>
      <c r="C125" s="228"/>
      <c r="D125" s="93" t="s">
        <v>463</v>
      </c>
      <c r="E125" s="92" t="s">
        <v>909</v>
      </c>
      <c r="F125" s="53" t="s">
        <v>81</v>
      </c>
      <c r="G125" s="49"/>
      <c r="H125" s="106"/>
      <c r="I125" s="106"/>
      <c r="J125" s="106"/>
      <c r="K125" s="106"/>
      <c r="L125" s="106"/>
      <c r="M125" s="106"/>
      <c r="N125" s="106"/>
      <c r="O125" s="106"/>
    </row>
    <row r="126" spans="2:15" ht="26">
      <c r="B126" s="50">
        <v>109</v>
      </c>
      <c r="C126" s="228"/>
      <c r="D126" s="93" t="s">
        <v>462</v>
      </c>
      <c r="E126" s="92" t="s">
        <v>910</v>
      </c>
      <c r="F126" s="53" t="s">
        <v>81</v>
      </c>
      <c r="G126" s="49"/>
      <c r="H126" s="106"/>
      <c r="I126" s="106"/>
      <c r="J126" s="106"/>
      <c r="K126" s="106"/>
      <c r="L126" s="106"/>
      <c r="M126" s="106"/>
      <c r="N126" s="106"/>
      <c r="O126" s="106"/>
    </row>
    <row r="127" spans="2:15" ht="26">
      <c r="B127" s="50">
        <v>110</v>
      </c>
      <c r="C127" s="228"/>
      <c r="D127" s="93" t="s">
        <v>461</v>
      </c>
      <c r="E127" s="92" t="s">
        <v>911</v>
      </c>
      <c r="F127" s="53" t="s">
        <v>81</v>
      </c>
      <c r="G127" s="49"/>
      <c r="H127" s="106"/>
      <c r="I127" s="106"/>
      <c r="J127" s="106"/>
      <c r="K127" s="106"/>
      <c r="L127" s="106"/>
      <c r="M127" s="106"/>
      <c r="N127" s="106"/>
      <c r="O127" s="106"/>
    </row>
    <row r="128" spans="2:15" ht="26">
      <c r="B128" s="50">
        <v>111</v>
      </c>
      <c r="C128" s="228"/>
      <c r="D128" s="55" t="s">
        <v>460</v>
      </c>
      <c r="E128" s="92" t="s">
        <v>912</v>
      </c>
      <c r="F128" s="53" t="s">
        <v>81</v>
      </c>
      <c r="G128" s="49"/>
      <c r="H128" s="106"/>
      <c r="I128" s="106"/>
      <c r="J128" s="106"/>
      <c r="K128" s="106"/>
      <c r="L128" s="106"/>
      <c r="M128" s="106"/>
      <c r="N128" s="106"/>
      <c r="O128" s="106"/>
    </row>
    <row r="129" spans="2:15" ht="26">
      <c r="B129" s="50">
        <v>112</v>
      </c>
      <c r="C129" s="228"/>
      <c r="D129" s="63" t="s">
        <v>459</v>
      </c>
      <c r="E129" s="92" t="s">
        <v>913</v>
      </c>
      <c r="F129" s="53" t="s">
        <v>81</v>
      </c>
      <c r="H129" s="106"/>
      <c r="I129" s="106"/>
      <c r="J129" s="106"/>
      <c r="K129" s="106"/>
      <c r="L129" s="106"/>
      <c r="M129" s="106"/>
      <c r="N129" s="106"/>
      <c r="O129" s="106"/>
    </row>
    <row r="130" spans="2:15" ht="26">
      <c r="B130" s="50">
        <v>113</v>
      </c>
      <c r="C130" s="228"/>
      <c r="D130" s="63" t="s">
        <v>458</v>
      </c>
      <c r="E130" s="92" t="s">
        <v>914</v>
      </c>
      <c r="F130" s="53" t="s">
        <v>81</v>
      </c>
      <c r="H130" s="106"/>
      <c r="I130" s="106"/>
      <c r="J130" s="106"/>
      <c r="K130" s="106"/>
      <c r="L130" s="106"/>
      <c r="M130" s="106"/>
      <c r="N130" s="106"/>
      <c r="O130" s="106"/>
    </row>
    <row r="131" spans="2:15" ht="26">
      <c r="B131" s="50">
        <v>114</v>
      </c>
      <c r="C131" s="228"/>
      <c r="D131" s="63" t="s">
        <v>457</v>
      </c>
      <c r="E131" s="92" t="s">
        <v>915</v>
      </c>
      <c r="F131" s="53" t="s">
        <v>81</v>
      </c>
      <c r="H131" s="106"/>
      <c r="I131" s="106"/>
      <c r="J131" s="106"/>
      <c r="K131" s="106"/>
      <c r="L131" s="106"/>
      <c r="M131" s="106"/>
      <c r="N131" s="106"/>
      <c r="O131" s="106"/>
    </row>
    <row r="132" spans="2:15" ht="26">
      <c r="B132" s="50">
        <v>115</v>
      </c>
      <c r="C132" s="228"/>
      <c r="D132" s="63" t="s">
        <v>456</v>
      </c>
      <c r="E132" s="92" t="s">
        <v>916</v>
      </c>
      <c r="F132" s="53" t="s">
        <v>81</v>
      </c>
      <c r="H132" s="106"/>
      <c r="I132" s="106"/>
      <c r="J132" s="106"/>
      <c r="K132" s="106"/>
      <c r="L132" s="106"/>
      <c r="M132" s="106"/>
      <c r="N132" s="106"/>
      <c r="O132" s="106"/>
    </row>
    <row r="133" spans="2:15" ht="26">
      <c r="B133" s="50">
        <v>116</v>
      </c>
      <c r="C133" s="228"/>
      <c r="D133" s="63" t="s">
        <v>455</v>
      </c>
      <c r="E133" s="92" t="s">
        <v>917</v>
      </c>
      <c r="F133" s="53" t="s">
        <v>81</v>
      </c>
      <c r="H133" s="106"/>
      <c r="I133" s="106"/>
      <c r="J133" s="106"/>
      <c r="K133" s="106"/>
      <c r="L133" s="106"/>
      <c r="M133" s="106"/>
      <c r="N133" s="106"/>
      <c r="O133" s="106"/>
    </row>
    <row r="134" spans="2:15" ht="26">
      <c r="B134" s="50">
        <v>117</v>
      </c>
      <c r="C134" s="228"/>
      <c r="D134" s="63" t="s">
        <v>454</v>
      </c>
      <c r="E134" s="92" t="s">
        <v>918</v>
      </c>
      <c r="F134" s="53" t="s">
        <v>81</v>
      </c>
      <c r="H134" s="106"/>
      <c r="I134" s="106"/>
      <c r="J134" s="106"/>
      <c r="K134" s="106"/>
      <c r="L134" s="106"/>
      <c r="M134" s="106"/>
      <c r="N134" s="106"/>
      <c r="O134" s="106"/>
    </row>
    <row r="135" spans="2:15" ht="26">
      <c r="B135" s="50">
        <v>118</v>
      </c>
      <c r="C135" s="228"/>
      <c r="D135" s="63" t="s">
        <v>453</v>
      </c>
      <c r="E135" s="92" t="s">
        <v>919</v>
      </c>
      <c r="F135" s="53" t="s">
        <v>81</v>
      </c>
      <c r="H135" s="106"/>
      <c r="I135" s="106"/>
      <c r="J135" s="106"/>
      <c r="K135" s="106"/>
      <c r="L135" s="106"/>
      <c r="M135" s="106"/>
      <c r="N135" s="106"/>
      <c r="O135" s="106"/>
    </row>
    <row r="136" spans="2:15" ht="26">
      <c r="B136" s="50">
        <v>119</v>
      </c>
      <c r="C136" s="228"/>
      <c r="D136" s="63" t="s">
        <v>452</v>
      </c>
      <c r="E136" s="92" t="s">
        <v>920</v>
      </c>
      <c r="F136" s="53" t="s">
        <v>81</v>
      </c>
      <c r="H136" s="106"/>
      <c r="I136" s="106"/>
      <c r="J136" s="106"/>
      <c r="K136" s="106"/>
      <c r="L136" s="106"/>
      <c r="M136" s="106"/>
      <c r="N136" s="106"/>
      <c r="O136" s="106"/>
    </row>
    <row r="137" spans="2:15" ht="26">
      <c r="B137" s="50">
        <v>120</v>
      </c>
      <c r="C137" s="228"/>
      <c r="D137" s="63" t="s">
        <v>451</v>
      </c>
      <c r="E137" s="92" t="s">
        <v>921</v>
      </c>
      <c r="F137" s="53" t="s">
        <v>81</v>
      </c>
      <c r="H137" s="106"/>
      <c r="I137" s="106"/>
      <c r="J137" s="106"/>
      <c r="K137" s="106"/>
      <c r="L137" s="106"/>
      <c r="M137" s="106"/>
      <c r="N137" s="106"/>
      <c r="O137" s="106"/>
    </row>
    <row r="138" spans="2:15" ht="26">
      <c r="B138" s="50">
        <v>121</v>
      </c>
      <c r="C138" s="228"/>
      <c r="D138" s="63" t="s">
        <v>450</v>
      </c>
      <c r="E138" s="92" t="s">
        <v>922</v>
      </c>
      <c r="F138" s="53" t="s">
        <v>81</v>
      </c>
      <c r="H138" s="106"/>
      <c r="I138" s="106"/>
      <c r="J138" s="106"/>
      <c r="K138" s="106"/>
      <c r="L138" s="106"/>
      <c r="M138" s="106"/>
      <c r="N138" s="106"/>
      <c r="O138" s="106"/>
    </row>
    <row r="139" spans="2:15" ht="26">
      <c r="B139" s="50">
        <v>122</v>
      </c>
      <c r="C139" s="228"/>
      <c r="D139" s="63" t="s">
        <v>449</v>
      </c>
      <c r="E139" s="92" t="s">
        <v>923</v>
      </c>
      <c r="F139" s="53" t="s">
        <v>81</v>
      </c>
      <c r="H139" s="106"/>
      <c r="I139" s="106"/>
      <c r="J139" s="106"/>
      <c r="K139" s="106"/>
      <c r="L139" s="106"/>
      <c r="M139" s="106"/>
      <c r="N139" s="106"/>
      <c r="O139" s="106"/>
    </row>
    <row r="140" spans="2:15" ht="26">
      <c r="B140" s="50">
        <v>123</v>
      </c>
      <c r="C140" s="228"/>
      <c r="D140" s="63" t="s">
        <v>448</v>
      </c>
      <c r="E140" s="92" t="s">
        <v>924</v>
      </c>
      <c r="F140" s="53" t="s">
        <v>81</v>
      </c>
      <c r="H140" s="106"/>
      <c r="I140" s="106"/>
      <c r="J140" s="106"/>
      <c r="K140" s="106"/>
      <c r="L140" s="106"/>
      <c r="M140" s="106"/>
      <c r="N140" s="106"/>
      <c r="O140" s="106"/>
    </row>
    <row r="141" spans="2:15" ht="26">
      <c r="B141" s="50">
        <v>124</v>
      </c>
      <c r="C141" s="228"/>
      <c r="D141" s="63" t="s">
        <v>447</v>
      </c>
      <c r="E141" s="92" t="s">
        <v>925</v>
      </c>
      <c r="F141" s="53" t="s">
        <v>81</v>
      </c>
      <c r="H141" s="106"/>
      <c r="I141" s="106"/>
      <c r="J141" s="106"/>
      <c r="K141" s="106"/>
      <c r="L141" s="106"/>
      <c r="M141" s="106"/>
      <c r="N141" s="106"/>
      <c r="O141" s="106"/>
    </row>
    <row r="142" spans="2:15" ht="26">
      <c r="B142" s="50">
        <v>125</v>
      </c>
      <c r="C142" s="228"/>
      <c r="D142" s="63" t="s">
        <v>446</v>
      </c>
      <c r="E142" s="92" t="s">
        <v>926</v>
      </c>
      <c r="F142" s="53" t="s">
        <v>81</v>
      </c>
      <c r="H142" s="106"/>
      <c r="I142" s="106"/>
      <c r="J142" s="106"/>
      <c r="K142" s="106"/>
      <c r="L142" s="106"/>
      <c r="M142" s="106"/>
      <c r="N142" s="106"/>
      <c r="O142" s="106"/>
    </row>
    <row r="143" spans="2:15" ht="26">
      <c r="B143" s="50">
        <v>126</v>
      </c>
      <c r="C143" s="228"/>
      <c r="D143" s="63" t="s">
        <v>445</v>
      </c>
      <c r="E143" s="92" t="s">
        <v>927</v>
      </c>
      <c r="F143" s="53" t="s">
        <v>81</v>
      </c>
      <c r="H143" s="106"/>
      <c r="I143" s="106"/>
      <c r="J143" s="106"/>
      <c r="K143" s="106"/>
      <c r="L143" s="106"/>
      <c r="M143" s="106"/>
      <c r="N143" s="106"/>
      <c r="O143" s="106"/>
    </row>
    <row r="144" spans="2:15" ht="26">
      <c r="B144" s="50">
        <v>127</v>
      </c>
      <c r="C144" s="228"/>
      <c r="D144" s="63" t="s">
        <v>444</v>
      </c>
      <c r="E144" s="92" t="s">
        <v>928</v>
      </c>
      <c r="F144" s="53" t="s">
        <v>81</v>
      </c>
      <c r="H144" s="106"/>
      <c r="I144" s="106"/>
      <c r="J144" s="106"/>
      <c r="K144" s="106"/>
      <c r="L144" s="106"/>
      <c r="M144" s="106"/>
      <c r="N144" s="106"/>
      <c r="O144" s="106"/>
    </row>
    <row r="145" spans="2:15" ht="26">
      <c r="B145" s="50">
        <v>128</v>
      </c>
      <c r="C145" s="228"/>
      <c r="D145" s="63" t="s">
        <v>443</v>
      </c>
      <c r="E145" s="92" t="s">
        <v>929</v>
      </c>
      <c r="F145" s="53" t="s">
        <v>81</v>
      </c>
      <c r="H145" s="106"/>
      <c r="I145" s="106"/>
      <c r="J145" s="106"/>
      <c r="K145" s="106"/>
      <c r="L145" s="106"/>
      <c r="M145" s="106"/>
      <c r="N145" s="106"/>
      <c r="O145" s="106"/>
    </row>
    <row r="146" spans="2:15" ht="26">
      <c r="B146" s="50">
        <v>129</v>
      </c>
      <c r="C146" s="228"/>
      <c r="D146" s="63" t="s">
        <v>442</v>
      </c>
      <c r="E146" s="92" t="s">
        <v>930</v>
      </c>
      <c r="F146" s="53" t="s">
        <v>81</v>
      </c>
      <c r="H146" s="106"/>
      <c r="I146" s="106"/>
      <c r="J146" s="106"/>
      <c r="K146" s="106"/>
      <c r="L146" s="106"/>
      <c r="M146" s="106"/>
      <c r="N146" s="106"/>
      <c r="O146" s="106"/>
    </row>
    <row r="147" spans="2:15" ht="26">
      <c r="B147" s="50">
        <v>130</v>
      </c>
      <c r="C147" s="228"/>
      <c r="D147" s="63" t="s">
        <v>441</v>
      </c>
      <c r="E147" s="92" t="s">
        <v>931</v>
      </c>
      <c r="F147" s="53" t="s">
        <v>81</v>
      </c>
      <c r="H147" s="106"/>
      <c r="I147" s="106"/>
      <c r="J147" s="106"/>
      <c r="K147" s="106"/>
      <c r="L147" s="106"/>
      <c r="M147" s="106"/>
      <c r="N147" s="106"/>
      <c r="O147" s="106"/>
    </row>
    <row r="148" spans="2:15" ht="26">
      <c r="B148" s="50">
        <v>131</v>
      </c>
      <c r="C148" s="228"/>
      <c r="D148" s="63" t="s">
        <v>440</v>
      </c>
      <c r="E148" s="92" t="s">
        <v>932</v>
      </c>
      <c r="F148" s="53" t="s">
        <v>81</v>
      </c>
      <c r="H148" s="106"/>
      <c r="I148" s="106"/>
      <c r="J148" s="106"/>
      <c r="K148" s="106"/>
      <c r="L148" s="106"/>
      <c r="M148" s="106"/>
      <c r="N148" s="106"/>
      <c r="O148" s="106"/>
    </row>
    <row r="149" spans="2:15" ht="26">
      <c r="B149" s="50">
        <v>132</v>
      </c>
      <c r="C149" s="228"/>
      <c r="D149" s="63" t="s">
        <v>439</v>
      </c>
      <c r="E149" s="92" t="s">
        <v>933</v>
      </c>
      <c r="F149" s="53" t="s">
        <v>81</v>
      </c>
      <c r="H149" s="106"/>
      <c r="I149" s="106"/>
      <c r="J149" s="106"/>
      <c r="K149" s="106"/>
      <c r="L149" s="106"/>
      <c r="M149" s="106"/>
      <c r="N149" s="106"/>
      <c r="O149" s="106"/>
    </row>
    <row r="150" spans="2:15" ht="26">
      <c r="B150" s="50">
        <v>133</v>
      </c>
      <c r="C150" s="228"/>
      <c r="D150" s="63" t="s">
        <v>438</v>
      </c>
      <c r="E150" s="92" t="s">
        <v>934</v>
      </c>
      <c r="F150" s="53" t="s">
        <v>81</v>
      </c>
      <c r="H150" s="106"/>
      <c r="I150" s="106"/>
      <c r="J150" s="106"/>
      <c r="K150" s="106"/>
      <c r="L150" s="106"/>
      <c r="M150" s="106"/>
      <c r="N150" s="106"/>
      <c r="O150" s="106"/>
    </row>
    <row r="151" spans="2:15" ht="26">
      <c r="B151" s="50">
        <v>134</v>
      </c>
      <c r="C151" s="228"/>
      <c r="D151" s="63" t="s">
        <v>437</v>
      </c>
      <c r="E151" s="92" t="s">
        <v>935</v>
      </c>
      <c r="F151" s="53" t="s">
        <v>81</v>
      </c>
      <c r="H151" s="106"/>
      <c r="I151" s="106"/>
      <c r="J151" s="106"/>
      <c r="K151" s="106"/>
      <c r="L151" s="106"/>
      <c r="M151" s="106"/>
      <c r="N151" s="106"/>
      <c r="O151" s="106"/>
    </row>
    <row r="152" spans="2:15" ht="26">
      <c r="B152" s="50">
        <v>135</v>
      </c>
      <c r="C152" s="228"/>
      <c r="D152" s="63" t="s">
        <v>436</v>
      </c>
      <c r="E152" s="92" t="s">
        <v>936</v>
      </c>
      <c r="F152" s="53" t="s">
        <v>81</v>
      </c>
      <c r="H152" s="106"/>
      <c r="I152" s="106"/>
      <c r="J152" s="106"/>
      <c r="K152" s="106"/>
      <c r="L152" s="106"/>
      <c r="M152" s="106"/>
      <c r="N152" s="106"/>
      <c r="O152" s="106"/>
    </row>
    <row r="153" spans="2:15" ht="39">
      <c r="B153" s="50">
        <v>136</v>
      </c>
      <c r="C153" s="228"/>
      <c r="D153" s="63" t="s">
        <v>435</v>
      </c>
      <c r="E153" s="92" t="s">
        <v>937</v>
      </c>
      <c r="F153" s="53" t="s">
        <v>81</v>
      </c>
      <c r="H153" s="106"/>
      <c r="I153" s="106"/>
      <c r="J153" s="106"/>
      <c r="K153" s="106"/>
      <c r="L153" s="106"/>
      <c r="M153" s="106"/>
      <c r="N153" s="106"/>
      <c r="O153" s="106"/>
    </row>
    <row r="154" spans="2:15" ht="26">
      <c r="B154" s="50">
        <v>137</v>
      </c>
      <c r="C154" s="228"/>
      <c r="D154" s="63" t="s">
        <v>434</v>
      </c>
      <c r="E154" s="92" t="s">
        <v>938</v>
      </c>
      <c r="F154" s="53" t="s">
        <v>81</v>
      </c>
      <c r="H154" s="106"/>
      <c r="I154" s="106"/>
      <c r="J154" s="106"/>
      <c r="K154" s="106"/>
      <c r="L154" s="106"/>
      <c r="M154" s="106"/>
      <c r="N154" s="106"/>
      <c r="O154" s="106"/>
    </row>
    <row r="155" spans="2:15" ht="26">
      <c r="B155" s="50">
        <v>138</v>
      </c>
      <c r="C155" s="228"/>
      <c r="D155" s="63" t="s">
        <v>433</v>
      </c>
      <c r="E155" s="92" t="s">
        <v>939</v>
      </c>
      <c r="F155" s="53" t="s">
        <v>81</v>
      </c>
      <c r="H155" s="106"/>
      <c r="I155" s="106"/>
      <c r="J155" s="106"/>
      <c r="K155" s="106"/>
      <c r="L155" s="106"/>
      <c r="M155" s="106"/>
      <c r="N155" s="106"/>
      <c r="O155" s="106"/>
    </row>
    <row r="156" spans="2:15" ht="26">
      <c r="B156" s="50">
        <v>139</v>
      </c>
      <c r="C156" s="228"/>
      <c r="D156" s="63" t="s">
        <v>432</v>
      </c>
      <c r="E156" s="92" t="s">
        <v>940</v>
      </c>
      <c r="F156" s="53" t="s">
        <v>81</v>
      </c>
      <c r="H156" s="106"/>
      <c r="I156" s="106"/>
      <c r="J156" s="106"/>
      <c r="K156" s="106"/>
      <c r="L156" s="106"/>
      <c r="M156" s="106"/>
      <c r="N156" s="106"/>
      <c r="O156" s="106"/>
    </row>
    <row r="157" spans="2:15" ht="26">
      <c r="B157" s="50">
        <v>140</v>
      </c>
      <c r="C157" s="228"/>
      <c r="D157" s="63" t="s">
        <v>431</v>
      </c>
      <c r="E157" s="92" t="s">
        <v>941</v>
      </c>
      <c r="F157" s="53" t="s">
        <v>81</v>
      </c>
      <c r="H157" s="106"/>
      <c r="I157" s="106"/>
      <c r="J157" s="106"/>
      <c r="K157" s="106"/>
      <c r="L157" s="106"/>
      <c r="M157" s="106"/>
      <c r="N157" s="106"/>
      <c r="O157" s="106"/>
    </row>
    <row r="158" spans="2:15" ht="26">
      <c r="B158" s="50">
        <v>141</v>
      </c>
      <c r="C158" s="228"/>
      <c r="D158" s="63" t="s">
        <v>430</v>
      </c>
      <c r="E158" s="92" t="s">
        <v>942</v>
      </c>
      <c r="F158" s="53" t="s">
        <v>81</v>
      </c>
      <c r="H158" s="106"/>
      <c r="I158" s="106"/>
      <c r="J158" s="106"/>
      <c r="K158" s="106"/>
      <c r="L158" s="106"/>
      <c r="M158" s="106"/>
      <c r="N158" s="106"/>
      <c r="O158" s="106"/>
    </row>
    <row r="159" spans="2:15" ht="26">
      <c r="B159" s="50">
        <v>142</v>
      </c>
      <c r="C159" s="228"/>
      <c r="D159" s="63" t="s">
        <v>429</v>
      </c>
      <c r="E159" s="92" t="s">
        <v>943</v>
      </c>
      <c r="F159" s="53" t="s">
        <v>81</v>
      </c>
      <c r="H159" s="106"/>
      <c r="I159" s="106"/>
      <c r="J159" s="106"/>
      <c r="K159" s="106"/>
      <c r="L159" s="106"/>
      <c r="M159" s="106"/>
      <c r="N159" s="106"/>
      <c r="O159" s="106"/>
    </row>
    <row r="160" spans="2:15" ht="26">
      <c r="B160" s="50">
        <v>143</v>
      </c>
      <c r="C160" s="228"/>
      <c r="D160" s="63" t="s">
        <v>428</v>
      </c>
      <c r="E160" s="92" t="s">
        <v>944</v>
      </c>
      <c r="F160" s="53" t="s">
        <v>81</v>
      </c>
      <c r="H160" s="106"/>
      <c r="I160" s="106"/>
      <c r="J160" s="106"/>
      <c r="K160" s="106"/>
      <c r="L160" s="106"/>
      <c r="M160" s="106"/>
      <c r="N160" s="106"/>
      <c r="O160" s="106"/>
    </row>
    <row r="161" spans="2:15" ht="26">
      <c r="B161" s="50">
        <v>144</v>
      </c>
      <c r="C161" s="228"/>
      <c r="D161" s="63" t="s">
        <v>427</v>
      </c>
      <c r="E161" s="92" t="s">
        <v>945</v>
      </c>
      <c r="F161" s="53" t="s">
        <v>81</v>
      </c>
      <c r="H161" s="106"/>
      <c r="I161" s="106"/>
      <c r="J161" s="106"/>
      <c r="K161" s="106"/>
      <c r="L161" s="106"/>
      <c r="M161" s="106"/>
      <c r="N161" s="106"/>
      <c r="O161" s="106"/>
    </row>
    <row r="162" spans="2:15" ht="26">
      <c r="B162" s="50">
        <v>145</v>
      </c>
      <c r="C162" s="228"/>
      <c r="D162" s="63" t="s">
        <v>426</v>
      </c>
      <c r="E162" s="92" t="s">
        <v>946</v>
      </c>
      <c r="F162" s="53" t="s">
        <v>81</v>
      </c>
      <c r="H162" s="106"/>
      <c r="I162" s="106"/>
      <c r="J162" s="106"/>
      <c r="K162" s="106"/>
      <c r="L162" s="106"/>
      <c r="M162" s="106"/>
      <c r="N162" s="106"/>
      <c r="O162" s="106"/>
    </row>
    <row r="163" spans="2:15" ht="26">
      <c r="B163" s="50">
        <v>146</v>
      </c>
      <c r="C163" s="228"/>
      <c r="D163" s="63" t="s">
        <v>425</v>
      </c>
      <c r="E163" s="92" t="s">
        <v>947</v>
      </c>
      <c r="F163" s="53" t="s">
        <v>81</v>
      </c>
      <c r="H163" s="106"/>
      <c r="I163" s="106"/>
      <c r="J163" s="106"/>
      <c r="K163" s="106"/>
      <c r="L163" s="106"/>
      <c r="M163" s="106"/>
      <c r="N163" s="106"/>
      <c r="O163" s="106"/>
    </row>
    <row r="164" spans="2:15" ht="26">
      <c r="B164" s="50">
        <v>147</v>
      </c>
      <c r="C164" s="228"/>
      <c r="D164" s="63" t="s">
        <v>424</v>
      </c>
      <c r="E164" s="92" t="s">
        <v>948</v>
      </c>
      <c r="F164" s="53" t="s">
        <v>81</v>
      </c>
      <c r="H164" s="106"/>
      <c r="I164" s="106"/>
      <c r="J164" s="106"/>
      <c r="K164" s="106"/>
      <c r="L164" s="106"/>
      <c r="M164" s="106"/>
      <c r="N164" s="106"/>
      <c r="O164" s="106"/>
    </row>
    <row r="165" spans="2:15" ht="26">
      <c r="B165" s="50">
        <v>148</v>
      </c>
      <c r="C165" s="228"/>
      <c r="D165" s="63" t="s">
        <v>423</v>
      </c>
      <c r="E165" s="92" t="s">
        <v>949</v>
      </c>
      <c r="F165" s="53" t="s">
        <v>81</v>
      </c>
      <c r="H165" s="106"/>
      <c r="I165" s="106"/>
      <c r="J165" s="106"/>
      <c r="K165" s="106"/>
      <c r="L165" s="106"/>
      <c r="M165" s="106"/>
      <c r="N165" s="106"/>
      <c r="O165" s="106"/>
    </row>
    <row r="166" spans="2:15" ht="26">
      <c r="B166" s="50">
        <v>149</v>
      </c>
      <c r="C166" s="228"/>
      <c r="D166" s="63" t="s">
        <v>422</v>
      </c>
      <c r="E166" s="92" t="s">
        <v>950</v>
      </c>
      <c r="F166" s="53" t="s">
        <v>81</v>
      </c>
      <c r="H166" s="106"/>
      <c r="I166" s="106"/>
      <c r="J166" s="106"/>
      <c r="K166" s="106"/>
      <c r="L166" s="106"/>
      <c r="M166" s="106"/>
      <c r="N166" s="106"/>
      <c r="O166" s="106"/>
    </row>
    <row r="167" spans="2:15" ht="26">
      <c r="B167" s="50">
        <v>150</v>
      </c>
      <c r="C167" s="228"/>
      <c r="D167" s="63" t="s">
        <v>421</v>
      </c>
      <c r="E167" s="92" t="s">
        <v>951</v>
      </c>
      <c r="F167" s="53" t="s">
        <v>81</v>
      </c>
      <c r="H167" s="106"/>
      <c r="I167" s="106"/>
      <c r="J167" s="106"/>
      <c r="K167" s="106"/>
      <c r="L167" s="106"/>
      <c r="M167" s="106"/>
      <c r="N167" s="106"/>
      <c r="O167" s="106"/>
    </row>
    <row r="168" spans="2:15" ht="26">
      <c r="B168" s="50">
        <v>151</v>
      </c>
      <c r="C168" s="228"/>
      <c r="D168" s="63" t="s">
        <v>420</v>
      </c>
      <c r="E168" s="92" t="s">
        <v>952</v>
      </c>
      <c r="F168" s="53" t="s">
        <v>81</v>
      </c>
      <c r="H168" s="106"/>
      <c r="I168" s="106"/>
      <c r="J168" s="106"/>
      <c r="K168" s="106"/>
      <c r="L168" s="106"/>
      <c r="M168" s="106"/>
      <c r="N168" s="106"/>
      <c r="O168" s="106"/>
    </row>
    <row r="169" spans="2:15" ht="26">
      <c r="B169" s="50">
        <v>152</v>
      </c>
      <c r="C169" s="228"/>
      <c r="D169" s="63" t="s">
        <v>419</v>
      </c>
      <c r="E169" s="92" t="s">
        <v>953</v>
      </c>
      <c r="F169" s="53" t="s">
        <v>81</v>
      </c>
      <c r="H169" s="106"/>
      <c r="I169" s="106"/>
      <c r="J169" s="106"/>
      <c r="K169" s="106"/>
      <c r="L169" s="106"/>
      <c r="M169" s="106"/>
      <c r="N169" s="106"/>
      <c r="O169" s="106"/>
    </row>
    <row r="170" spans="2:15" ht="26">
      <c r="B170" s="50">
        <v>153</v>
      </c>
      <c r="C170" s="228"/>
      <c r="D170" s="63" t="s">
        <v>418</v>
      </c>
      <c r="E170" s="92" t="s">
        <v>954</v>
      </c>
      <c r="F170" s="53" t="s">
        <v>81</v>
      </c>
      <c r="H170" s="106"/>
      <c r="I170" s="106"/>
      <c r="J170" s="106"/>
      <c r="K170" s="106"/>
      <c r="L170" s="106"/>
      <c r="M170" s="106"/>
      <c r="N170" s="106"/>
      <c r="O170" s="106"/>
    </row>
    <row r="171" spans="2:15" ht="26">
      <c r="B171" s="50">
        <v>154</v>
      </c>
      <c r="C171" s="228"/>
      <c r="D171" s="63" t="s">
        <v>417</v>
      </c>
      <c r="E171" s="92" t="s">
        <v>955</v>
      </c>
      <c r="F171" s="53" t="s">
        <v>81</v>
      </c>
      <c r="H171" s="106"/>
      <c r="I171" s="106"/>
      <c r="J171" s="106"/>
      <c r="K171" s="106"/>
      <c r="L171" s="106"/>
      <c r="M171" s="106"/>
      <c r="N171" s="106"/>
      <c r="O171" s="106"/>
    </row>
    <row r="172" spans="2:15" ht="26">
      <c r="B172" s="50">
        <v>155</v>
      </c>
      <c r="C172" s="228"/>
      <c r="D172" s="63" t="s">
        <v>416</v>
      </c>
      <c r="E172" s="92" t="s">
        <v>956</v>
      </c>
      <c r="F172" s="53" t="s">
        <v>81</v>
      </c>
      <c r="H172" s="106"/>
      <c r="I172" s="106"/>
      <c r="J172" s="106"/>
      <c r="K172" s="106"/>
      <c r="L172" s="106"/>
      <c r="M172" s="106"/>
      <c r="N172" s="106"/>
      <c r="O172" s="106"/>
    </row>
    <row r="173" spans="2:15" ht="26">
      <c r="B173" s="50">
        <v>156</v>
      </c>
      <c r="C173" s="228"/>
      <c r="D173" s="63" t="s">
        <v>415</v>
      </c>
      <c r="E173" s="92" t="s">
        <v>957</v>
      </c>
      <c r="F173" s="53" t="s">
        <v>81</v>
      </c>
      <c r="H173" s="106"/>
      <c r="I173" s="106"/>
      <c r="J173" s="106"/>
      <c r="K173" s="106"/>
      <c r="L173" s="106"/>
      <c r="M173" s="106"/>
      <c r="N173" s="106"/>
      <c r="O173" s="106"/>
    </row>
    <row r="174" spans="2:15" ht="26">
      <c r="B174" s="50">
        <v>157</v>
      </c>
      <c r="C174" s="228"/>
      <c r="D174" s="63" t="s">
        <v>414</v>
      </c>
      <c r="E174" s="92" t="s">
        <v>958</v>
      </c>
      <c r="F174" s="53" t="s">
        <v>81</v>
      </c>
      <c r="H174" s="106"/>
      <c r="I174" s="106"/>
      <c r="J174" s="106"/>
      <c r="K174" s="106"/>
      <c r="L174" s="106"/>
      <c r="M174" s="106"/>
      <c r="N174" s="106"/>
      <c r="O174" s="106"/>
    </row>
    <row r="175" spans="2:15" ht="26">
      <c r="B175" s="50">
        <v>158</v>
      </c>
      <c r="C175" s="228"/>
      <c r="D175" s="63" t="s">
        <v>413</v>
      </c>
      <c r="E175" s="92" t="s">
        <v>959</v>
      </c>
      <c r="F175" s="53" t="s">
        <v>81</v>
      </c>
      <c r="H175" s="106"/>
      <c r="I175" s="106"/>
      <c r="J175" s="106"/>
      <c r="K175" s="106"/>
      <c r="L175" s="106"/>
      <c r="M175" s="106"/>
      <c r="N175" s="106"/>
      <c r="O175" s="106"/>
    </row>
    <row r="176" spans="2:15" ht="26">
      <c r="B176" s="50">
        <v>159</v>
      </c>
      <c r="C176" s="228"/>
      <c r="D176" s="63" t="s">
        <v>412</v>
      </c>
      <c r="E176" s="92" t="s">
        <v>960</v>
      </c>
      <c r="F176" s="53" t="s">
        <v>81</v>
      </c>
      <c r="H176" s="106"/>
      <c r="I176" s="106"/>
      <c r="J176" s="106"/>
      <c r="K176" s="106"/>
      <c r="L176" s="106"/>
      <c r="M176" s="106"/>
      <c r="N176" s="106"/>
      <c r="O176" s="106"/>
    </row>
    <row r="177" spans="2:15" ht="26">
      <c r="B177" s="50">
        <v>160</v>
      </c>
      <c r="C177" s="228"/>
      <c r="D177" s="63" t="s">
        <v>411</v>
      </c>
      <c r="E177" s="92" t="s">
        <v>961</v>
      </c>
      <c r="F177" s="53" t="s">
        <v>81</v>
      </c>
      <c r="H177" s="106"/>
      <c r="I177" s="106"/>
      <c r="J177" s="106"/>
      <c r="K177" s="106"/>
      <c r="L177" s="106"/>
      <c r="M177" s="106"/>
      <c r="N177" s="106"/>
      <c r="O177" s="106"/>
    </row>
    <row r="178" spans="2:15" ht="26">
      <c r="B178" s="50">
        <v>161</v>
      </c>
      <c r="C178" s="228"/>
      <c r="D178" s="63" t="s">
        <v>410</v>
      </c>
      <c r="E178" s="92" t="s">
        <v>962</v>
      </c>
      <c r="F178" s="53" t="s">
        <v>81</v>
      </c>
      <c r="H178" s="106"/>
      <c r="I178" s="106"/>
      <c r="J178" s="106"/>
      <c r="K178" s="106"/>
      <c r="L178" s="106"/>
      <c r="M178" s="106"/>
      <c r="N178" s="106"/>
      <c r="O178" s="106"/>
    </row>
    <row r="179" spans="2:15" ht="26">
      <c r="B179" s="50">
        <v>162</v>
      </c>
      <c r="C179" s="228"/>
      <c r="D179" s="63" t="s">
        <v>409</v>
      </c>
      <c r="E179" s="92" t="s">
        <v>963</v>
      </c>
      <c r="F179" s="53" t="s">
        <v>81</v>
      </c>
      <c r="H179" s="106"/>
      <c r="I179" s="106"/>
      <c r="J179" s="106"/>
      <c r="K179" s="106"/>
      <c r="L179" s="106"/>
      <c r="M179" s="106"/>
      <c r="N179" s="106"/>
      <c r="O179" s="106"/>
    </row>
    <row r="180" spans="2:15" ht="26">
      <c r="B180" s="50">
        <v>163</v>
      </c>
      <c r="C180" s="228"/>
      <c r="D180" s="63" t="s">
        <v>408</v>
      </c>
      <c r="E180" s="92" t="s">
        <v>964</v>
      </c>
      <c r="F180" s="53" t="s">
        <v>81</v>
      </c>
      <c r="H180" s="106"/>
      <c r="I180" s="106"/>
      <c r="J180" s="106"/>
      <c r="K180" s="106"/>
      <c r="L180" s="106"/>
      <c r="M180" s="106"/>
      <c r="N180" s="106"/>
      <c r="O180" s="106"/>
    </row>
    <row r="181" spans="2:15" ht="26">
      <c r="B181" s="50">
        <v>164</v>
      </c>
      <c r="C181" s="228"/>
      <c r="D181" s="63" t="s">
        <v>407</v>
      </c>
      <c r="E181" s="92" t="s">
        <v>965</v>
      </c>
      <c r="F181" s="53" t="s">
        <v>81</v>
      </c>
      <c r="H181" s="106"/>
      <c r="I181" s="106"/>
      <c r="J181" s="106"/>
      <c r="K181" s="106"/>
      <c r="L181" s="106"/>
      <c r="M181" s="106"/>
      <c r="N181" s="106"/>
      <c r="O181" s="106"/>
    </row>
    <row r="182" spans="2:15" ht="26">
      <c r="B182" s="50">
        <v>165</v>
      </c>
      <c r="C182" s="228"/>
      <c r="D182" s="63" t="s">
        <v>406</v>
      </c>
      <c r="E182" s="92" t="s">
        <v>966</v>
      </c>
      <c r="F182" s="53" t="s">
        <v>81</v>
      </c>
      <c r="H182" s="106"/>
      <c r="I182" s="106"/>
      <c r="J182" s="106"/>
      <c r="K182" s="106"/>
      <c r="L182" s="106"/>
      <c r="M182" s="106"/>
      <c r="N182" s="106"/>
      <c r="O182" s="106"/>
    </row>
    <row r="183" spans="2:15" ht="26">
      <c r="B183" s="50">
        <v>166</v>
      </c>
      <c r="C183" s="228"/>
      <c r="D183" s="63" t="s">
        <v>405</v>
      </c>
      <c r="E183" s="92" t="s">
        <v>967</v>
      </c>
      <c r="F183" s="53" t="s">
        <v>81</v>
      </c>
      <c r="H183" s="106"/>
      <c r="I183" s="106"/>
      <c r="J183" s="106"/>
      <c r="K183" s="106"/>
      <c r="L183" s="106"/>
      <c r="M183" s="106"/>
      <c r="N183" s="106"/>
      <c r="O183" s="106"/>
    </row>
    <row r="184" spans="2:15" ht="26">
      <c r="B184" s="50">
        <v>167</v>
      </c>
      <c r="C184" s="228"/>
      <c r="D184" s="63" t="s">
        <v>404</v>
      </c>
      <c r="E184" s="92" t="s">
        <v>968</v>
      </c>
      <c r="F184" s="53" t="s">
        <v>81</v>
      </c>
      <c r="H184" s="106"/>
      <c r="I184" s="106"/>
      <c r="J184" s="106"/>
      <c r="K184" s="106"/>
      <c r="L184" s="106"/>
      <c r="M184" s="106"/>
      <c r="N184" s="106"/>
      <c r="O184" s="106"/>
    </row>
    <row r="185" spans="2:15" ht="26">
      <c r="B185" s="50">
        <v>168</v>
      </c>
      <c r="C185" s="228"/>
      <c r="D185" s="63" t="s">
        <v>403</v>
      </c>
      <c r="E185" s="92" t="s">
        <v>969</v>
      </c>
      <c r="F185" s="53" t="s">
        <v>81</v>
      </c>
      <c r="H185" s="106"/>
      <c r="I185" s="106"/>
      <c r="J185" s="106"/>
      <c r="K185" s="106"/>
      <c r="L185" s="106"/>
      <c r="M185" s="106"/>
      <c r="N185" s="106"/>
      <c r="O185" s="106"/>
    </row>
    <row r="186" spans="2:15" ht="26">
      <c r="B186" s="50">
        <v>169</v>
      </c>
      <c r="C186" s="228"/>
      <c r="D186" s="63" t="s">
        <v>402</v>
      </c>
      <c r="E186" s="92" t="s">
        <v>970</v>
      </c>
      <c r="F186" s="53" t="s">
        <v>81</v>
      </c>
      <c r="H186" s="106"/>
      <c r="I186" s="106"/>
      <c r="J186" s="106"/>
      <c r="K186" s="106"/>
      <c r="L186" s="106"/>
      <c r="M186" s="106"/>
      <c r="N186" s="106"/>
      <c r="O186" s="106"/>
    </row>
    <row r="187" spans="2:15" ht="26">
      <c r="B187" s="50">
        <v>170</v>
      </c>
      <c r="C187" s="228"/>
      <c r="D187" s="63" t="s">
        <v>401</v>
      </c>
      <c r="E187" s="92" t="s">
        <v>971</v>
      </c>
      <c r="F187" s="53" t="s">
        <v>81</v>
      </c>
      <c r="H187" s="106"/>
      <c r="I187" s="106"/>
      <c r="J187" s="106"/>
      <c r="K187" s="106"/>
      <c r="L187" s="106"/>
      <c r="M187" s="106"/>
      <c r="N187" s="106"/>
      <c r="O187" s="106"/>
    </row>
    <row r="188" spans="2:15" ht="26">
      <c r="B188" s="50">
        <v>171</v>
      </c>
      <c r="C188" s="228"/>
      <c r="D188" s="63" t="s">
        <v>400</v>
      </c>
      <c r="E188" s="92" t="s">
        <v>972</v>
      </c>
      <c r="F188" s="53" t="s">
        <v>81</v>
      </c>
      <c r="H188" s="106"/>
      <c r="I188" s="106"/>
      <c r="J188" s="106"/>
      <c r="K188" s="106"/>
      <c r="L188" s="106"/>
      <c r="M188" s="106"/>
      <c r="N188" s="106"/>
      <c r="O188" s="106"/>
    </row>
    <row r="189" spans="2:15" ht="26">
      <c r="B189" s="50">
        <v>172</v>
      </c>
      <c r="C189" s="228"/>
      <c r="D189" s="63" t="s">
        <v>399</v>
      </c>
      <c r="E189" s="92" t="s">
        <v>973</v>
      </c>
      <c r="F189" s="53" t="s">
        <v>81</v>
      </c>
      <c r="H189" s="106"/>
      <c r="I189" s="106"/>
      <c r="J189" s="106"/>
      <c r="K189" s="106"/>
      <c r="L189" s="106"/>
      <c r="M189" s="106"/>
      <c r="N189" s="106"/>
      <c r="O189" s="106"/>
    </row>
    <row r="190" spans="2:15" ht="26">
      <c r="B190" s="50">
        <v>173</v>
      </c>
      <c r="C190" s="228"/>
      <c r="D190" s="63" t="s">
        <v>398</v>
      </c>
      <c r="E190" s="92" t="s">
        <v>974</v>
      </c>
      <c r="F190" s="53" t="s">
        <v>81</v>
      </c>
      <c r="H190" s="106"/>
      <c r="I190" s="106"/>
      <c r="J190" s="106"/>
      <c r="K190" s="106"/>
      <c r="L190" s="106"/>
      <c r="M190" s="106"/>
      <c r="N190" s="106"/>
      <c r="O190" s="106"/>
    </row>
    <row r="191" spans="2:15" ht="26">
      <c r="B191" s="50">
        <v>174</v>
      </c>
      <c r="C191" s="228"/>
      <c r="D191" s="63" t="s">
        <v>397</v>
      </c>
      <c r="E191" s="92" t="s">
        <v>975</v>
      </c>
      <c r="F191" s="53" t="s">
        <v>81</v>
      </c>
      <c r="H191" s="106"/>
      <c r="I191" s="106"/>
      <c r="J191" s="106"/>
      <c r="K191" s="106"/>
      <c r="L191" s="106"/>
      <c r="M191" s="106"/>
      <c r="N191" s="106"/>
      <c r="O191" s="106"/>
    </row>
    <row r="192" spans="2:15" ht="26">
      <c r="B192" s="50">
        <v>175</v>
      </c>
      <c r="C192" s="228"/>
      <c r="D192" s="63" t="s">
        <v>396</v>
      </c>
      <c r="E192" s="92" t="s">
        <v>976</v>
      </c>
      <c r="F192" s="53" t="s">
        <v>81</v>
      </c>
      <c r="H192" s="106"/>
      <c r="I192" s="106"/>
      <c r="J192" s="106"/>
      <c r="K192" s="106"/>
      <c r="L192" s="106"/>
      <c r="M192" s="106"/>
      <c r="N192" s="106"/>
      <c r="O192" s="106"/>
    </row>
    <row r="193" spans="2:15" ht="26">
      <c r="B193" s="50">
        <v>176</v>
      </c>
      <c r="C193" s="228"/>
      <c r="D193" s="63" t="s">
        <v>395</v>
      </c>
      <c r="E193" s="92" t="s">
        <v>977</v>
      </c>
      <c r="F193" s="53" t="s">
        <v>81</v>
      </c>
      <c r="H193" s="106"/>
      <c r="I193" s="106"/>
      <c r="J193" s="106"/>
      <c r="K193" s="106"/>
      <c r="L193" s="106"/>
      <c r="M193" s="106"/>
      <c r="N193" s="106"/>
      <c r="O193" s="106"/>
    </row>
    <row r="194" spans="2:15" ht="26">
      <c r="B194" s="50">
        <v>177</v>
      </c>
      <c r="C194" s="228"/>
      <c r="D194" s="63" t="s">
        <v>394</v>
      </c>
      <c r="E194" s="92" t="s">
        <v>978</v>
      </c>
      <c r="F194" s="53" t="s">
        <v>81</v>
      </c>
      <c r="H194" s="106"/>
      <c r="I194" s="106"/>
      <c r="J194" s="106"/>
      <c r="K194" s="106"/>
      <c r="L194" s="106"/>
      <c r="M194" s="106"/>
      <c r="N194" s="106"/>
      <c r="O194" s="106"/>
    </row>
    <row r="195" spans="2:15" ht="26">
      <c r="B195" s="50">
        <v>178</v>
      </c>
      <c r="C195" s="228"/>
      <c r="D195" s="63" t="s">
        <v>393</v>
      </c>
      <c r="E195" s="92" t="s">
        <v>979</v>
      </c>
      <c r="F195" s="53" t="s">
        <v>81</v>
      </c>
      <c r="H195" s="106"/>
      <c r="I195" s="106"/>
      <c r="J195" s="106"/>
      <c r="K195" s="106"/>
      <c r="L195" s="106"/>
      <c r="M195" s="106"/>
      <c r="N195" s="106"/>
      <c r="O195" s="106"/>
    </row>
    <row r="196" spans="2:15" ht="26">
      <c r="B196" s="50">
        <v>179</v>
      </c>
      <c r="C196" s="228"/>
      <c r="D196" s="63" t="s">
        <v>392</v>
      </c>
      <c r="E196" s="92" t="s">
        <v>980</v>
      </c>
      <c r="F196" s="53" t="s">
        <v>81</v>
      </c>
      <c r="H196" s="106"/>
      <c r="I196" s="106"/>
      <c r="J196" s="106"/>
      <c r="K196" s="106"/>
      <c r="L196" s="106"/>
      <c r="M196" s="106"/>
      <c r="N196" s="106"/>
      <c r="O196" s="106"/>
    </row>
    <row r="197" spans="2:15" ht="26">
      <c r="B197" s="50">
        <v>180</v>
      </c>
      <c r="C197" s="228"/>
      <c r="D197" s="63" t="s">
        <v>391</v>
      </c>
      <c r="E197" s="92" t="s">
        <v>981</v>
      </c>
      <c r="F197" s="53" t="s">
        <v>81</v>
      </c>
      <c r="H197" s="106"/>
      <c r="I197" s="106"/>
      <c r="J197" s="106"/>
      <c r="K197" s="106"/>
      <c r="L197" s="106"/>
      <c r="M197" s="106"/>
      <c r="N197" s="106"/>
      <c r="O197" s="106"/>
    </row>
    <row r="198" spans="2:15" ht="26">
      <c r="B198" s="50">
        <v>181</v>
      </c>
      <c r="C198" s="228"/>
      <c r="D198" s="63" t="s">
        <v>390</v>
      </c>
      <c r="E198" s="92" t="s">
        <v>982</v>
      </c>
      <c r="F198" s="53" t="s">
        <v>81</v>
      </c>
      <c r="H198" s="106"/>
      <c r="I198" s="106"/>
      <c r="J198" s="106"/>
      <c r="K198" s="106"/>
      <c r="L198" s="106"/>
      <c r="M198" s="106"/>
      <c r="N198" s="106"/>
      <c r="O198" s="106"/>
    </row>
    <row r="199" spans="2:15" ht="26">
      <c r="B199" s="50">
        <v>182</v>
      </c>
      <c r="C199" s="228"/>
      <c r="D199" s="63" t="s">
        <v>389</v>
      </c>
      <c r="E199" s="92" t="s">
        <v>983</v>
      </c>
      <c r="F199" s="53" t="s">
        <v>81</v>
      </c>
      <c r="H199" s="106"/>
      <c r="I199" s="106"/>
      <c r="J199" s="106"/>
      <c r="K199" s="106"/>
      <c r="L199" s="106"/>
      <c r="M199" s="106"/>
      <c r="N199" s="106"/>
      <c r="O199" s="106"/>
    </row>
    <row r="200" spans="2:15" ht="26">
      <c r="B200" s="50">
        <v>183</v>
      </c>
      <c r="C200" s="228"/>
      <c r="D200" s="63" t="s">
        <v>388</v>
      </c>
      <c r="E200" s="92" t="s">
        <v>984</v>
      </c>
      <c r="F200" s="53" t="s">
        <v>81</v>
      </c>
      <c r="H200" s="106"/>
      <c r="I200" s="106"/>
      <c r="J200" s="106"/>
      <c r="K200" s="106"/>
      <c r="L200" s="106"/>
      <c r="M200" s="106"/>
      <c r="N200" s="106"/>
      <c r="O200" s="106"/>
    </row>
    <row r="201" spans="2:15" ht="26">
      <c r="B201" s="50">
        <v>184</v>
      </c>
      <c r="C201" s="228"/>
      <c r="D201" s="63" t="s">
        <v>387</v>
      </c>
      <c r="E201" s="92" t="s">
        <v>985</v>
      </c>
      <c r="F201" s="53" t="s">
        <v>81</v>
      </c>
      <c r="H201" s="106"/>
      <c r="I201" s="106"/>
      <c r="J201" s="106"/>
      <c r="K201" s="106"/>
      <c r="L201" s="106"/>
      <c r="M201" s="106"/>
      <c r="N201" s="106"/>
      <c r="O201" s="106"/>
    </row>
    <row r="202" spans="2:15" ht="26">
      <c r="B202" s="50">
        <v>185</v>
      </c>
      <c r="C202" s="228"/>
      <c r="D202" s="63" t="s">
        <v>386</v>
      </c>
      <c r="E202" s="92" t="s">
        <v>986</v>
      </c>
      <c r="F202" s="53" t="s">
        <v>81</v>
      </c>
      <c r="H202" s="106"/>
      <c r="I202" s="106"/>
      <c r="J202" s="106"/>
      <c r="K202" s="106"/>
      <c r="L202" s="106"/>
      <c r="M202" s="106"/>
      <c r="N202" s="106"/>
      <c r="O202" s="106"/>
    </row>
    <row r="203" spans="2:15" ht="26">
      <c r="B203" s="50">
        <v>186</v>
      </c>
      <c r="C203" s="228"/>
      <c r="D203" s="63" t="s">
        <v>385</v>
      </c>
      <c r="E203" s="92" t="s">
        <v>987</v>
      </c>
      <c r="F203" s="53" t="s">
        <v>81</v>
      </c>
      <c r="H203" s="106"/>
      <c r="I203" s="106"/>
      <c r="J203" s="106"/>
      <c r="K203" s="106"/>
      <c r="L203" s="106"/>
      <c r="M203" s="106"/>
      <c r="N203" s="106"/>
      <c r="O203" s="106"/>
    </row>
    <row r="204" spans="2:15" ht="26">
      <c r="B204" s="50">
        <v>187</v>
      </c>
      <c r="C204" s="228"/>
      <c r="D204" s="63" t="s">
        <v>384</v>
      </c>
      <c r="E204" s="92" t="s">
        <v>988</v>
      </c>
      <c r="F204" s="53" t="s">
        <v>81</v>
      </c>
      <c r="H204" s="106"/>
      <c r="I204" s="106"/>
      <c r="J204" s="106"/>
      <c r="K204" s="106"/>
      <c r="L204" s="106"/>
      <c r="M204" s="106"/>
      <c r="N204" s="106"/>
      <c r="O204" s="106"/>
    </row>
    <row r="205" spans="2:15" ht="26">
      <c r="B205" s="50">
        <v>188</v>
      </c>
      <c r="C205" s="228"/>
      <c r="D205" s="63" t="s">
        <v>383</v>
      </c>
      <c r="E205" s="92" t="s">
        <v>989</v>
      </c>
      <c r="F205" s="53" t="s">
        <v>81</v>
      </c>
      <c r="H205" s="106"/>
      <c r="I205" s="106"/>
      <c r="J205" s="106"/>
      <c r="K205" s="106"/>
      <c r="L205" s="106"/>
      <c r="M205" s="106"/>
      <c r="N205" s="106"/>
      <c r="O205" s="106"/>
    </row>
    <row r="206" spans="2:15" ht="26">
      <c r="B206" s="50">
        <v>189</v>
      </c>
      <c r="C206" s="228"/>
      <c r="D206" s="63" t="s">
        <v>382</v>
      </c>
      <c r="E206" s="92" t="s">
        <v>990</v>
      </c>
      <c r="F206" s="53" t="s">
        <v>81</v>
      </c>
      <c r="H206" s="106"/>
      <c r="I206" s="106"/>
      <c r="J206" s="106"/>
      <c r="K206" s="106"/>
      <c r="L206" s="106"/>
      <c r="M206" s="106"/>
      <c r="N206" s="106"/>
      <c r="O206" s="106"/>
    </row>
    <row r="207" spans="2:15" ht="26">
      <c r="B207" s="50">
        <v>190</v>
      </c>
      <c r="C207" s="228"/>
      <c r="D207" s="63" t="s">
        <v>381</v>
      </c>
      <c r="E207" s="92" t="s">
        <v>991</v>
      </c>
      <c r="F207" s="53" t="s">
        <v>81</v>
      </c>
      <c r="H207" s="106"/>
      <c r="I207" s="106"/>
      <c r="J207" s="106"/>
      <c r="K207" s="106"/>
      <c r="L207" s="106"/>
      <c r="M207" s="106"/>
      <c r="N207" s="106"/>
      <c r="O207" s="106"/>
    </row>
    <row r="208" spans="2:15" ht="26">
      <c r="B208" s="50">
        <v>191</v>
      </c>
      <c r="C208" s="228"/>
      <c r="D208" s="63" t="s">
        <v>380</v>
      </c>
      <c r="E208" s="92" t="s">
        <v>992</v>
      </c>
      <c r="F208" s="53" t="s">
        <v>81</v>
      </c>
      <c r="H208" s="106"/>
      <c r="I208" s="106"/>
      <c r="J208" s="106"/>
      <c r="K208" s="106"/>
      <c r="L208" s="106"/>
      <c r="M208" s="106"/>
      <c r="N208" s="106"/>
      <c r="O208" s="106"/>
    </row>
    <row r="209" spans="2:15" ht="26">
      <c r="B209" s="50">
        <v>192</v>
      </c>
      <c r="C209" s="228"/>
      <c r="D209" s="63" t="s">
        <v>379</v>
      </c>
      <c r="E209" s="92" t="s">
        <v>993</v>
      </c>
      <c r="F209" s="53" t="s">
        <v>81</v>
      </c>
      <c r="H209" s="106"/>
      <c r="I209" s="106"/>
      <c r="J209" s="106"/>
      <c r="K209" s="106"/>
      <c r="L209" s="106"/>
      <c r="M209" s="106"/>
      <c r="N209" s="106"/>
      <c r="O209" s="106"/>
    </row>
    <row r="210" spans="2:15" ht="26">
      <c r="B210" s="50">
        <v>193</v>
      </c>
      <c r="C210" s="228"/>
      <c r="D210" s="63" t="s">
        <v>378</v>
      </c>
      <c r="E210" s="92" t="s">
        <v>994</v>
      </c>
      <c r="F210" s="53" t="s">
        <v>81</v>
      </c>
      <c r="H210" s="106"/>
      <c r="I210" s="106"/>
      <c r="J210" s="106"/>
      <c r="K210" s="106"/>
      <c r="L210" s="106"/>
      <c r="M210" s="106"/>
      <c r="N210" s="106"/>
      <c r="O210" s="106"/>
    </row>
    <row r="211" spans="2:15" ht="26">
      <c r="B211" s="50">
        <v>194</v>
      </c>
      <c r="C211" s="228"/>
      <c r="D211" s="63" t="s">
        <v>377</v>
      </c>
      <c r="E211" s="92" t="s">
        <v>995</v>
      </c>
      <c r="F211" s="53" t="s">
        <v>81</v>
      </c>
      <c r="H211" s="106"/>
      <c r="I211" s="106"/>
      <c r="J211" s="106"/>
      <c r="K211" s="106"/>
      <c r="L211" s="106"/>
      <c r="M211" s="106"/>
      <c r="N211" s="106"/>
      <c r="O211" s="106"/>
    </row>
    <row r="212" spans="2:15" ht="26">
      <c r="B212" s="50">
        <v>195</v>
      </c>
      <c r="C212" s="228"/>
      <c r="D212" s="63" t="s">
        <v>376</v>
      </c>
      <c r="E212" s="92" t="s">
        <v>996</v>
      </c>
      <c r="F212" s="53" t="s">
        <v>81</v>
      </c>
      <c r="H212" s="106"/>
      <c r="I212" s="106"/>
      <c r="J212" s="106"/>
      <c r="K212" s="106"/>
      <c r="L212" s="106"/>
      <c r="M212" s="106"/>
      <c r="N212" s="106"/>
      <c r="O212" s="106"/>
    </row>
    <row r="213" spans="2:15" ht="26">
      <c r="B213" s="50">
        <v>196</v>
      </c>
      <c r="C213" s="228"/>
      <c r="D213" s="63" t="s">
        <v>375</v>
      </c>
      <c r="E213" s="92" t="s">
        <v>997</v>
      </c>
      <c r="F213" s="53" t="s">
        <v>81</v>
      </c>
      <c r="H213" s="106"/>
      <c r="I213" s="106"/>
      <c r="J213" s="106"/>
      <c r="K213" s="106"/>
      <c r="L213" s="106"/>
      <c r="M213" s="106"/>
      <c r="N213" s="106"/>
      <c r="O213" s="106"/>
    </row>
    <row r="214" spans="2:15" ht="26">
      <c r="B214" s="50">
        <v>197</v>
      </c>
      <c r="C214" s="228"/>
      <c r="D214" s="63" t="s">
        <v>374</v>
      </c>
      <c r="E214" s="92" t="s">
        <v>998</v>
      </c>
      <c r="F214" s="53" t="s">
        <v>81</v>
      </c>
      <c r="H214" s="106"/>
      <c r="I214" s="106"/>
      <c r="J214" s="106"/>
      <c r="K214" s="106"/>
      <c r="L214" s="106"/>
      <c r="M214" s="106"/>
      <c r="N214" s="106"/>
      <c r="O214" s="106"/>
    </row>
    <row r="215" spans="2:15" ht="26">
      <c r="B215" s="50">
        <v>198</v>
      </c>
      <c r="C215" s="228"/>
      <c r="D215" s="63" t="s">
        <v>373</v>
      </c>
      <c r="E215" s="92" t="s">
        <v>999</v>
      </c>
      <c r="F215" s="53" t="s">
        <v>81</v>
      </c>
      <c r="H215" s="106"/>
      <c r="I215" s="106"/>
      <c r="J215" s="106"/>
      <c r="K215" s="106"/>
      <c r="L215" s="106"/>
      <c r="M215" s="106"/>
      <c r="N215" s="106"/>
      <c r="O215" s="106"/>
    </row>
    <row r="216" spans="2:15" ht="26">
      <c r="B216" s="50">
        <v>199</v>
      </c>
      <c r="C216" s="228"/>
      <c r="D216" s="63" t="s">
        <v>372</v>
      </c>
      <c r="E216" s="92" t="s">
        <v>1000</v>
      </c>
      <c r="F216" s="53" t="s">
        <v>81</v>
      </c>
      <c r="H216" s="106"/>
      <c r="I216" s="106"/>
      <c r="J216" s="106"/>
      <c r="K216" s="106"/>
      <c r="L216" s="106"/>
      <c r="M216" s="106"/>
      <c r="N216" s="106"/>
      <c r="O216" s="106"/>
    </row>
    <row r="217" spans="2:15" ht="26">
      <c r="B217" s="50">
        <v>200</v>
      </c>
      <c r="C217" s="228"/>
      <c r="D217" s="63" t="s">
        <v>371</v>
      </c>
      <c r="E217" s="92" t="s">
        <v>1001</v>
      </c>
      <c r="F217" s="53" t="s">
        <v>81</v>
      </c>
      <c r="H217" s="106"/>
      <c r="I217" s="106"/>
      <c r="J217" s="106"/>
      <c r="K217" s="106"/>
      <c r="L217" s="106"/>
      <c r="M217" s="106"/>
      <c r="N217" s="106"/>
      <c r="O217" s="106"/>
    </row>
    <row r="218" spans="2:15" ht="26">
      <c r="B218" s="50">
        <v>201</v>
      </c>
      <c r="C218" s="228"/>
      <c r="D218" s="63" t="s">
        <v>370</v>
      </c>
      <c r="E218" s="92" t="s">
        <v>1002</v>
      </c>
      <c r="F218" s="53" t="s">
        <v>81</v>
      </c>
      <c r="H218" s="106"/>
      <c r="I218" s="106"/>
      <c r="J218" s="106"/>
      <c r="K218" s="106"/>
      <c r="L218" s="106"/>
      <c r="M218" s="106"/>
      <c r="N218" s="106"/>
      <c r="O218" s="106"/>
    </row>
    <row r="219" spans="2:15" ht="26">
      <c r="B219" s="50">
        <v>202</v>
      </c>
      <c r="C219" s="228"/>
      <c r="D219" s="63" t="s">
        <v>369</v>
      </c>
      <c r="E219" s="92" t="s">
        <v>1003</v>
      </c>
      <c r="F219" s="53" t="s">
        <v>81</v>
      </c>
      <c r="H219" s="106"/>
      <c r="I219" s="106"/>
      <c r="J219" s="106"/>
      <c r="K219" s="106"/>
      <c r="L219" s="106"/>
      <c r="M219" s="106"/>
      <c r="N219" s="106"/>
      <c r="O219" s="106"/>
    </row>
    <row r="220" spans="2:15" ht="26">
      <c r="B220" s="50">
        <v>203</v>
      </c>
      <c r="C220" s="228"/>
      <c r="D220" s="63" t="s">
        <v>368</v>
      </c>
      <c r="E220" s="92" t="s">
        <v>1004</v>
      </c>
      <c r="F220" s="53" t="s">
        <v>81</v>
      </c>
      <c r="H220" s="106"/>
      <c r="I220" s="106"/>
      <c r="J220" s="106"/>
      <c r="K220" s="106"/>
      <c r="L220" s="106"/>
      <c r="M220" s="106"/>
      <c r="N220" s="106"/>
      <c r="O220" s="106"/>
    </row>
    <row r="221" spans="2:15" ht="26">
      <c r="B221" s="50">
        <v>204</v>
      </c>
      <c r="C221" s="228"/>
      <c r="D221" s="63" t="s">
        <v>367</v>
      </c>
      <c r="E221" s="92" t="s">
        <v>1005</v>
      </c>
      <c r="F221" s="53" t="s">
        <v>81</v>
      </c>
      <c r="H221" s="106"/>
      <c r="I221" s="106"/>
      <c r="J221" s="106"/>
      <c r="K221" s="106"/>
      <c r="L221" s="106"/>
      <c r="M221" s="106"/>
      <c r="N221" s="106"/>
      <c r="O221" s="106"/>
    </row>
    <row r="222" spans="2:15" ht="26">
      <c r="B222" s="50">
        <v>205</v>
      </c>
      <c r="C222" s="228"/>
      <c r="D222" s="63" t="s">
        <v>366</v>
      </c>
      <c r="E222" s="92" t="s">
        <v>1006</v>
      </c>
      <c r="F222" s="53" t="s">
        <v>81</v>
      </c>
      <c r="H222" s="106"/>
      <c r="I222" s="106"/>
      <c r="J222" s="106"/>
      <c r="K222" s="106"/>
      <c r="L222" s="106"/>
      <c r="M222" s="106"/>
      <c r="N222" s="106"/>
      <c r="O222" s="106"/>
    </row>
    <row r="223" spans="2:15" ht="26">
      <c r="B223" s="50">
        <v>206</v>
      </c>
      <c r="C223" s="228"/>
      <c r="D223" s="63" t="s">
        <v>365</v>
      </c>
      <c r="E223" s="92" t="s">
        <v>1007</v>
      </c>
      <c r="F223" s="53" t="s">
        <v>81</v>
      </c>
      <c r="H223" s="106"/>
      <c r="I223" s="106"/>
      <c r="J223" s="106"/>
      <c r="K223" s="106"/>
      <c r="L223" s="106"/>
      <c r="M223" s="106"/>
      <c r="N223" s="106"/>
      <c r="O223" s="106"/>
    </row>
    <row r="224" spans="2:15" ht="26">
      <c r="B224" s="50">
        <v>207</v>
      </c>
      <c r="C224" s="228"/>
      <c r="D224" s="63" t="s">
        <v>364</v>
      </c>
      <c r="E224" s="92" t="s">
        <v>1008</v>
      </c>
      <c r="F224" s="53" t="s">
        <v>81</v>
      </c>
      <c r="H224" s="106"/>
      <c r="I224" s="106"/>
      <c r="J224" s="106"/>
      <c r="K224" s="106"/>
      <c r="L224" s="106"/>
      <c r="M224" s="106"/>
      <c r="N224" s="106"/>
      <c r="O224" s="106"/>
    </row>
    <row r="225" spans="2:15" ht="26">
      <c r="B225" s="50">
        <v>208</v>
      </c>
      <c r="C225" s="228"/>
      <c r="D225" s="63" t="s">
        <v>363</v>
      </c>
      <c r="E225" s="92" t="s">
        <v>1009</v>
      </c>
      <c r="F225" s="53" t="s">
        <v>81</v>
      </c>
      <c r="H225" s="106"/>
      <c r="I225" s="106"/>
      <c r="J225" s="106"/>
      <c r="K225" s="106"/>
      <c r="L225" s="106"/>
      <c r="M225" s="106"/>
      <c r="N225" s="106"/>
      <c r="O225" s="106"/>
    </row>
    <row r="226" spans="2:15" ht="26">
      <c r="B226" s="50">
        <v>209</v>
      </c>
      <c r="C226" s="228"/>
      <c r="D226" s="63" t="s">
        <v>362</v>
      </c>
      <c r="E226" s="92" t="s">
        <v>1010</v>
      </c>
      <c r="F226" s="53" t="s">
        <v>81</v>
      </c>
      <c r="H226" s="106"/>
      <c r="I226" s="106"/>
      <c r="J226" s="106"/>
      <c r="K226" s="106"/>
      <c r="L226" s="106"/>
      <c r="M226" s="106"/>
      <c r="N226" s="106"/>
      <c r="O226" s="106"/>
    </row>
    <row r="227" spans="2:15" ht="26">
      <c r="B227" s="50">
        <v>210</v>
      </c>
      <c r="C227" s="228"/>
      <c r="D227" s="63" t="s">
        <v>361</v>
      </c>
      <c r="E227" s="92" t="s">
        <v>1011</v>
      </c>
      <c r="F227" s="53" t="s">
        <v>81</v>
      </c>
      <c r="H227" s="106"/>
      <c r="I227" s="106"/>
      <c r="J227" s="106"/>
      <c r="K227" s="106"/>
      <c r="L227" s="106"/>
      <c r="M227" s="106"/>
      <c r="N227" s="106"/>
      <c r="O227" s="106"/>
    </row>
    <row r="228" spans="2:15" ht="26">
      <c r="B228" s="50">
        <v>211</v>
      </c>
      <c r="C228" s="228"/>
      <c r="D228" s="63" t="s">
        <v>360</v>
      </c>
      <c r="E228" s="92" t="s">
        <v>1012</v>
      </c>
      <c r="F228" s="53" t="s">
        <v>81</v>
      </c>
      <c r="H228" s="106"/>
      <c r="I228" s="106"/>
      <c r="J228" s="106"/>
      <c r="K228" s="106"/>
      <c r="L228" s="106"/>
      <c r="M228" s="106"/>
      <c r="N228" s="106"/>
      <c r="O228" s="106"/>
    </row>
    <row r="229" spans="2:15" ht="26">
      <c r="B229" s="50">
        <v>212</v>
      </c>
      <c r="C229" s="228"/>
      <c r="D229" s="63" t="s">
        <v>359</v>
      </c>
      <c r="E229" s="92" t="s">
        <v>1013</v>
      </c>
      <c r="F229" s="53" t="s">
        <v>81</v>
      </c>
      <c r="H229" s="106"/>
      <c r="I229" s="106"/>
      <c r="J229" s="106"/>
      <c r="K229" s="106"/>
      <c r="L229" s="106"/>
      <c r="M229" s="106"/>
      <c r="N229" s="106"/>
      <c r="O229" s="106"/>
    </row>
    <row r="230" spans="2:15" ht="26">
      <c r="B230" s="50">
        <v>213</v>
      </c>
      <c r="C230" s="228"/>
      <c r="D230" s="63" t="s">
        <v>358</v>
      </c>
      <c r="E230" s="92" t="s">
        <v>1014</v>
      </c>
      <c r="F230" s="53" t="s">
        <v>81</v>
      </c>
      <c r="H230" s="106"/>
      <c r="I230" s="106"/>
      <c r="J230" s="106"/>
      <c r="K230" s="106"/>
      <c r="L230" s="106"/>
      <c r="M230" s="106"/>
      <c r="N230" s="106"/>
      <c r="O230" s="106"/>
    </row>
    <row r="231" spans="2:15" ht="26">
      <c r="B231" s="50">
        <v>214</v>
      </c>
      <c r="C231" s="228"/>
      <c r="D231" s="63" t="s">
        <v>357</v>
      </c>
      <c r="E231" s="92" t="s">
        <v>1015</v>
      </c>
      <c r="F231" s="53" t="s">
        <v>81</v>
      </c>
      <c r="H231" s="106"/>
      <c r="I231" s="106"/>
      <c r="J231" s="106"/>
      <c r="K231" s="106"/>
      <c r="L231" s="106"/>
      <c r="M231" s="106"/>
      <c r="N231" s="106"/>
      <c r="O231" s="106"/>
    </row>
    <row r="232" spans="2:15" ht="26">
      <c r="B232" s="50">
        <v>215</v>
      </c>
      <c r="C232" s="228"/>
      <c r="D232" s="63" t="s">
        <v>356</v>
      </c>
      <c r="E232" s="92" t="s">
        <v>1016</v>
      </c>
      <c r="F232" s="53" t="s">
        <v>81</v>
      </c>
      <c r="H232" s="106"/>
      <c r="I232" s="106"/>
      <c r="J232" s="106"/>
      <c r="K232" s="106"/>
      <c r="L232" s="106"/>
      <c r="M232" s="106"/>
      <c r="N232" s="106"/>
      <c r="O232" s="106"/>
    </row>
    <row r="233" spans="2:15" ht="26">
      <c r="B233" s="50">
        <v>216</v>
      </c>
      <c r="C233" s="228"/>
      <c r="D233" s="63" t="s">
        <v>355</v>
      </c>
      <c r="E233" s="92" t="s">
        <v>1017</v>
      </c>
      <c r="F233" s="53" t="s">
        <v>81</v>
      </c>
      <c r="H233" s="106"/>
      <c r="I233" s="106"/>
      <c r="J233" s="106"/>
      <c r="K233" s="106"/>
      <c r="L233" s="106"/>
      <c r="M233" s="106"/>
      <c r="N233" s="106"/>
      <c r="O233" s="106"/>
    </row>
    <row r="234" spans="2:15" ht="26">
      <c r="B234" s="50">
        <v>217</v>
      </c>
      <c r="C234" s="228"/>
      <c r="D234" s="63" t="s">
        <v>354</v>
      </c>
      <c r="E234" s="92" t="s">
        <v>1018</v>
      </c>
      <c r="F234" s="53" t="s">
        <v>81</v>
      </c>
      <c r="H234" s="106"/>
      <c r="I234" s="106"/>
      <c r="J234" s="106"/>
      <c r="K234" s="106"/>
      <c r="L234" s="106"/>
      <c r="M234" s="106"/>
      <c r="N234" s="106"/>
      <c r="O234" s="106"/>
    </row>
    <row r="235" spans="2:15" ht="26">
      <c r="B235" s="50">
        <v>218</v>
      </c>
      <c r="C235" s="228"/>
      <c r="D235" s="63" t="s">
        <v>353</v>
      </c>
      <c r="E235" s="92" t="s">
        <v>1019</v>
      </c>
      <c r="F235" s="53" t="s">
        <v>81</v>
      </c>
      <c r="H235" s="106"/>
      <c r="I235" s="106"/>
      <c r="J235" s="106"/>
      <c r="K235" s="106"/>
      <c r="L235" s="106"/>
      <c r="M235" s="106"/>
      <c r="N235" s="106"/>
      <c r="O235" s="106"/>
    </row>
    <row r="236" spans="2:15" ht="26">
      <c r="B236" s="50">
        <v>219</v>
      </c>
      <c r="C236" s="228"/>
      <c r="D236" s="63" t="s">
        <v>352</v>
      </c>
      <c r="E236" s="92" t="s">
        <v>1020</v>
      </c>
      <c r="F236" s="53" t="s">
        <v>81</v>
      </c>
      <c r="H236" s="106"/>
      <c r="I236" s="106"/>
      <c r="J236" s="106"/>
      <c r="K236" s="106"/>
      <c r="L236" s="106"/>
      <c r="M236" s="106"/>
      <c r="N236" s="106"/>
      <c r="O236" s="106"/>
    </row>
    <row r="237" spans="2:15" ht="26">
      <c r="B237" s="50">
        <v>220</v>
      </c>
      <c r="C237" s="228"/>
      <c r="D237" s="63" t="s">
        <v>351</v>
      </c>
      <c r="E237" s="92" t="s">
        <v>1021</v>
      </c>
      <c r="F237" s="53" t="s">
        <v>81</v>
      </c>
      <c r="H237" s="106"/>
      <c r="I237" s="106"/>
      <c r="J237" s="106"/>
      <c r="K237" s="106"/>
      <c r="L237" s="106"/>
      <c r="M237" s="106"/>
      <c r="N237" s="106"/>
      <c r="O237" s="106"/>
    </row>
    <row r="238" spans="2:15" ht="26">
      <c r="B238" s="50">
        <v>221</v>
      </c>
      <c r="C238" s="228"/>
      <c r="D238" s="63" t="s">
        <v>350</v>
      </c>
      <c r="E238" s="92" t="s">
        <v>1022</v>
      </c>
      <c r="F238" s="53" t="s">
        <v>81</v>
      </c>
      <c r="H238" s="106"/>
      <c r="I238" s="106"/>
      <c r="J238" s="106"/>
      <c r="K238" s="106"/>
      <c r="L238" s="106"/>
      <c r="M238" s="106"/>
      <c r="N238" s="106"/>
      <c r="O238" s="106"/>
    </row>
    <row r="239" spans="2:15" ht="26">
      <c r="B239" s="50">
        <v>222</v>
      </c>
      <c r="C239" s="228"/>
      <c r="D239" s="63" t="s">
        <v>349</v>
      </c>
      <c r="E239" s="92" t="s">
        <v>1023</v>
      </c>
      <c r="F239" s="53" t="s">
        <v>81</v>
      </c>
      <c r="H239" s="106"/>
      <c r="I239" s="106"/>
      <c r="J239" s="106"/>
      <c r="K239" s="106"/>
      <c r="L239" s="106"/>
      <c r="M239" s="106"/>
      <c r="N239" s="106"/>
      <c r="O239" s="106"/>
    </row>
    <row r="240" spans="2:15" ht="26">
      <c r="B240" s="50">
        <v>223</v>
      </c>
      <c r="C240" s="228"/>
      <c r="D240" s="63" t="s">
        <v>348</v>
      </c>
      <c r="E240" s="92" t="s">
        <v>1024</v>
      </c>
      <c r="F240" s="53" t="s">
        <v>81</v>
      </c>
      <c r="H240" s="106"/>
      <c r="I240" s="106"/>
      <c r="J240" s="106"/>
      <c r="K240" s="106"/>
      <c r="L240" s="106"/>
      <c r="M240" s="106"/>
      <c r="N240" s="106"/>
      <c r="O240" s="106"/>
    </row>
    <row r="241" spans="2:15" ht="26">
      <c r="B241" s="50">
        <v>224</v>
      </c>
      <c r="C241" s="228"/>
      <c r="D241" s="63" t="s">
        <v>347</v>
      </c>
      <c r="E241" s="92" t="s">
        <v>1025</v>
      </c>
      <c r="F241" s="53" t="s">
        <v>81</v>
      </c>
      <c r="H241" s="106"/>
      <c r="I241" s="106"/>
      <c r="J241" s="106"/>
      <c r="K241" s="106"/>
      <c r="L241" s="106"/>
      <c r="M241" s="106"/>
      <c r="N241" s="106"/>
      <c r="O241" s="106"/>
    </row>
    <row r="242" spans="2:15" ht="26">
      <c r="B242" s="50">
        <v>225</v>
      </c>
      <c r="C242" s="228"/>
      <c r="D242" s="63" t="s">
        <v>346</v>
      </c>
      <c r="E242" s="92" t="s">
        <v>1026</v>
      </c>
      <c r="F242" s="53" t="s">
        <v>81</v>
      </c>
      <c r="H242" s="106"/>
      <c r="I242" s="106"/>
      <c r="J242" s="106"/>
      <c r="K242" s="106"/>
      <c r="L242" s="106"/>
      <c r="M242" s="106"/>
      <c r="N242" s="106"/>
      <c r="O242" s="106"/>
    </row>
    <row r="243" spans="2:15" ht="26">
      <c r="B243" s="50">
        <v>226</v>
      </c>
      <c r="C243" s="228"/>
      <c r="D243" s="63" t="s">
        <v>345</v>
      </c>
      <c r="E243" s="92" t="s">
        <v>1027</v>
      </c>
      <c r="F243" s="53" t="s">
        <v>81</v>
      </c>
      <c r="H243" s="106"/>
      <c r="I243" s="106"/>
      <c r="J243" s="106"/>
      <c r="K243" s="106"/>
      <c r="L243" s="106"/>
      <c r="M243" s="106"/>
      <c r="N243" s="106"/>
      <c r="O243" s="106"/>
    </row>
    <row r="244" spans="2:15" ht="26">
      <c r="B244" s="50">
        <v>227</v>
      </c>
      <c r="C244" s="228"/>
      <c r="D244" s="63" t="s">
        <v>344</v>
      </c>
      <c r="E244" s="92" t="s">
        <v>1028</v>
      </c>
      <c r="F244" s="53" t="s">
        <v>81</v>
      </c>
      <c r="H244" s="106"/>
      <c r="I244" s="106"/>
      <c r="J244" s="106"/>
      <c r="K244" s="106"/>
      <c r="L244" s="106"/>
      <c r="M244" s="106"/>
      <c r="N244" s="106"/>
      <c r="O244" s="106"/>
    </row>
    <row r="245" spans="2:15" ht="26">
      <c r="B245" s="50">
        <v>228</v>
      </c>
      <c r="C245" s="228"/>
      <c r="D245" s="63" t="s">
        <v>343</v>
      </c>
      <c r="E245" s="92" t="s">
        <v>1029</v>
      </c>
      <c r="F245" s="53" t="s">
        <v>81</v>
      </c>
      <c r="H245" s="106"/>
      <c r="I245" s="106"/>
      <c r="J245" s="106"/>
      <c r="K245" s="106"/>
      <c r="L245" s="106"/>
      <c r="M245" s="106"/>
      <c r="N245" s="106"/>
      <c r="O245" s="106"/>
    </row>
    <row r="246" spans="2:15" ht="26">
      <c r="B246" s="50">
        <v>229</v>
      </c>
      <c r="C246" s="228"/>
      <c r="D246" s="63" t="s">
        <v>342</v>
      </c>
      <c r="E246" s="92" t="s">
        <v>1030</v>
      </c>
      <c r="F246" s="53" t="s">
        <v>81</v>
      </c>
      <c r="H246" s="106"/>
      <c r="I246" s="106"/>
      <c r="J246" s="106"/>
      <c r="K246" s="106"/>
      <c r="L246" s="106"/>
      <c r="M246" s="106"/>
      <c r="N246" s="106"/>
      <c r="O246" s="106"/>
    </row>
    <row r="247" spans="2:15" ht="26">
      <c r="B247" s="50">
        <v>230</v>
      </c>
      <c r="C247" s="228"/>
      <c r="D247" s="63" t="s">
        <v>341</v>
      </c>
      <c r="E247" s="92" t="s">
        <v>1031</v>
      </c>
      <c r="F247" s="53" t="s">
        <v>81</v>
      </c>
      <c r="H247" s="106"/>
      <c r="I247" s="106"/>
      <c r="J247" s="106"/>
      <c r="K247" s="106"/>
      <c r="L247" s="106"/>
      <c r="M247" s="106"/>
      <c r="N247" s="106"/>
      <c r="O247" s="106"/>
    </row>
    <row r="248" spans="2:15" ht="26">
      <c r="B248" s="50">
        <v>231</v>
      </c>
      <c r="C248" s="228"/>
      <c r="D248" s="63" t="s">
        <v>340</v>
      </c>
      <c r="E248" s="92" t="s">
        <v>1032</v>
      </c>
      <c r="F248" s="53" t="s">
        <v>81</v>
      </c>
      <c r="H248" s="106"/>
      <c r="I248" s="106"/>
      <c r="J248" s="106"/>
      <c r="K248" s="106"/>
      <c r="L248" s="106"/>
      <c r="M248" s="106"/>
      <c r="N248" s="106"/>
      <c r="O248" s="106"/>
    </row>
    <row r="249" spans="2:15" ht="26">
      <c r="B249" s="50">
        <v>232</v>
      </c>
      <c r="C249" s="228"/>
      <c r="D249" s="63" t="s">
        <v>339</v>
      </c>
      <c r="E249" s="92" t="s">
        <v>1033</v>
      </c>
      <c r="F249" s="53" t="s">
        <v>81</v>
      </c>
      <c r="H249" s="106"/>
      <c r="I249" s="106"/>
      <c r="J249" s="106"/>
      <c r="K249" s="106"/>
      <c r="L249" s="106"/>
      <c r="M249" s="106"/>
      <c r="N249" s="106"/>
      <c r="O249" s="106"/>
    </row>
    <row r="250" spans="2:15" ht="26">
      <c r="B250" s="50">
        <v>233</v>
      </c>
      <c r="C250" s="228"/>
      <c r="D250" s="63" t="s">
        <v>338</v>
      </c>
      <c r="E250" s="92" t="s">
        <v>1034</v>
      </c>
      <c r="F250" s="53" t="s">
        <v>81</v>
      </c>
      <c r="H250" s="106"/>
      <c r="I250" s="106"/>
      <c r="J250" s="106"/>
      <c r="K250" s="106"/>
      <c r="L250" s="106"/>
      <c r="M250" s="106"/>
      <c r="N250" s="106"/>
      <c r="O250" s="106"/>
    </row>
    <row r="251" spans="2:15" ht="26">
      <c r="B251" s="50">
        <v>234</v>
      </c>
      <c r="C251" s="228"/>
      <c r="D251" s="63" t="s">
        <v>337</v>
      </c>
      <c r="E251" s="92" t="s">
        <v>1035</v>
      </c>
      <c r="F251" s="53" t="s">
        <v>81</v>
      </c>
      <c r="H251" s="106"/>
      <c r="I251" s="106"/>
      <c r="J251" s="106"/>
      <c r="K251" s="106"/>
      <c r="L251" s="106"/>
      <c r="M251" s="106"/>
      <c r="N251" s="106"/>
      <c r="O251" s="106"/>
    </row>
    <row r="252" spans="2:15" ht="26">
      <c r="B252" s="50">
        <v>235</v>
      </c>
      <c r="C252" s="228"/>
      <c r="D252" s="63" t="s">
        <v>336</v>
      </c>
      <c r="E252" s="92" t="s">
        <v>1036</v>
      </c>
      <c r="F252" s="53" t="s">
        <v>81</v>
      </c>
      <c r="H252" s="106"/>
      <c r="I252" s="106"/>
      <c r="J252" s="106"/>
      <c r="K252" s="106"/>
      <c r="L252" s="106"/>
      <c r="M252" s="106"/>
      <c r="N252" s="106"/>
      <c r="O252" s="106"/>
    </row>
    <row r="253" spans="2:15" ht="26">
      <c r="B253" s="50">
        <v>236</v>
      </c>
      <c r="C253" s="228"/>
      <c r="D253" s="63" t="s">
        <v>335</v>
      </c>
      <c r="E253" s="92" t="s">
        <v>1037</v>
      </c>
      <c r="F253" s="53" t="s">
        <v>81</v>
      </c>
      <c r="H253" s="106"/>
      <c r="I253" s="106"/>
      <c r="J253" s="106"/>
      <c r="K253" s="106"/>
      <c r="L253" s="106"/>
      <c r="M253" s="106"/>
      <c r="N253" s="106"/>
      <c r="O253" s="106"/>
    </row>
    <row r="254" spans="2:15" ht="26">
      <c r="B254" s="50">
        <v>237</v>
      </c>
      <c r="C254" s="228"/>
      <c r="D254" s="63" t="s">
        <v>334</v>
      </c>
      <c r="E254" s="92" t="s">
        <v>1038</v>
      </c>
      <c r="F254" s="53" t="s">
        <v>81</v>
      </c>
      <c r="H254" s="106"/>
      <c r="I254" s="106"/>
      <c r="J254" s="106"/>
      <c r="K254" s="106"/>
      <c r="L254" s="106"/>
      <c r="M254" s="106"/>
      <c r="N254" s="106"/>
      <c r="O254" s="106"/>
    </row>
    <row r="255" spans="2:15" ht="26">
      <c r="B255" s="50">
        <v>238</v>
      </c>
      <c r="C255" s="228"/>
      <c r="D255" s="63" t="s">
        <v>333</v>
      </c>
      <c r="E255" s="92" t="s">
        <v>1039</v>
      </c>
      <c r="F255" s="53" t="s">
        <v>81</v>
      </c>
      <c r="H255" s="106"/>
      <c r="I255" s="106"/>
      <c r="J255" s="106"/>
      <c r="K255" s="106"/>
      <c r="L255" s="106"/>
      <c r="M255" s="106"/>
      <c r="N255" s="106"/>
      <c r="O255" s="106"/>
    </row>
    <row r="256" spans="2:15" ht="26">
      <c r="B256" s="50">
        <v>239</v>
      </c>
      <c r="C256" s="228"/>
      <c r="D256" s="63" t="s">
        <v>332</v>
      </c>
      <c r="E256" s="92" t="s">
        <v>1040</v>
      </c>
      <c r="F256" s="53" t="s">
        <v>81</v>
      </c>
      <c r="H256" s="106"/>
      <c r="I256" s="106"/>
      <c r="J256" s="106"/>
      <c r="K256" s="106"/>
      <c r="L256" s="106"/>
      <c r="M256" s="106"/>
      <c r="N256" s="106"/>
      <c r="O256" s="106"/>
    </row>
    <row r="257" spans="2:15" ht="26">
      <c r="B257" s="50">
        <v>240</v>
      </c>
      <c r="C257" s="228"/>
      <c r="D257" s="63" t="s">
        <v>331</v>
      </c>
      <c r="E257" s="92" t="s">
        <v>1041</v>
      </c>
      <c r="F257" s="53" t="s">
        <v>81</v>
      </c>
      <c r="H257" s="106"/>
      <c r="I257" s="106"/>
      <c r="J257" s="106"/>
      <c r="K257" s="106"/>
      <c r="L257" s="106"/>
      <c r="M257" s="106"/>
      <c r="N257" s="106"/>
      <c r="O257" s="106"/>
    </row>
    <row r="258" spans="2:15" ht="26">
      <c r="B258" s="50">
        <v>241</v>
      </c>
      <c r="C258" s="228"/>
      <c r="D258" s="63" t="s">
        <v>330</v>
      </c>
      <c r="E258" s="92" t="s">
        <v>1042</v>
      </c>
      <c r="F258" s="53" t="s">
        <v>81</v>
      </c>
      <c r="H258" s="106"/>
      <c r="I258" s="106"/>
      <c r="J258" s="106"/>
      <c r="K258" s="106"/>
      <c r="L258" s="106"/>
      <c r="M258" s="106"/>
      <c r="N258" s="106"/>
      <c r="O258" s="106"/>
    </row>
    <row r="259" spans="2:15" ht="26">
      <c r="B259" s="50">
        <v>242</v>
      </c>
      <c r="C259" s="228"/>
      <c r="D259" s="63" t="s">
        <v>329</v>
      </c>
      <c r="E259" s="92" t="s">
        <v>1043</v>
      </c>
      <c r="F259" s="53" t="s">
        <v>81</v>
      </c>
      <c r="H259" s="106"/>
      <c r="I259" s="106"/>
      <c r="J259" s="106"/>
      <c r="K259" s="106"/>
      <c r="L259" s="106"/>
      <c r="M259" s="106"/>
      <c r="N259" s="106"/>
      <c r="O259" s="106"/>
    </row>
    <row r="260" spans="2:15" ht="26">
      <c r="B260" s="50">
        <v>243</v>
      </c>
      <c r="C260" s="228"/>
      <c r="D260" s="63" t="s">
        <v>328</v>
      </c>
      <c r="E260" s="92" t="s">
        <v>1044</v>
      </c>
      <c r="F260" s="53" t="s">
        <v>81</v>
      </c>
      <c r="H260" s="106"/>
      <c r="I260" s="106"/>
      <c r="J260" s="106"/>
      <c r="K260" s="106"/>
      <c r="L260" s="106"/>
      <c r="M260" s="106"/>
      <c r="N260" s="106"/>
      <c r="O260" s="106"/>
    </row>
    <row r="261" spans="2:15" ht="26">
      <c r="B261" s="50">
        <v>244</v>
      </c>
      <c r="C261" s="228"/>
      <c r="D261" s="63" t="s">
        <v>327</v>
      </c>
      <c r="E261" s="92" t="s">
        <v>1045</v>
      </c>
      <c r="F261" s="53" t="s">
        <v>81</v>
      </c>
      <c r="H261" s="106"/>
      <c r="I261" s="106"/>
      <c r="J261" s="106"/>
      <c r="K261" s="106"/>
      <c r="L261" s="106"/>
      <c r="M261" s="106"/>
      <c r="N261" s="106"/>
      <c r="O261" s="106"/>
    </row>
    <row r="262" spans="2:15" ht="26">
      <c r="B262" s="50">
        <v>245</v>
      </c>
      <c r="C262" s="228"/>
      <c r="D262" s="63" t="s">
        <v>326</v>
      </c>
      <c r="E262" s="92" t="s">
        <v>1046</v>
      </c>
      <c r="F262" s="53" t="s">
        <v>81</v>
      </c>
      <c r="H262" s="106"/>
      <c r="I262" s="106"/>
      <c r="J262" s="106"/>
      <c r="K262" s="106"/>
      <c r="L262" s="106"/>
      <c r="M262" s="106"/>
      <c r="N262" s="106"/>
      <c r="O262" s="106"/>
    </row>
    <row r="263" spans="2:15" ht="26">
      <c r="B263" s="50">
        <v>246</v>
      </c>
      <c r="C263" s="228"/>
      <c r="D263" s="63" t="s">
        <v>325</v>
      </c>
      <c r="E263" s="92" t="s">
        <v>1047</v>
      </c>
      <c r="F263" s="53" t="s">
        <v>81</v>
      </c>
      <c r="H263" s="106"/>
      <c r="I263" s="106"/>
      <c r="J263" s="106"/>
      <c r="K263" s="106"/>
      <c r="L263" s="106"/>
      <c r="M263" s="106"/>
      <c r="N263" s="106"/>
      <c r="O263" s="106"/>
    </row>
    <row r="264" spans="2:15" ht="26">
      <c r="B264" s="50">
        <v>247</v>
      </c>
      <c r="C264" s="228"/>
      <c r="D264" s="63" t="s">
        <v>324</v>
      </c>
      <c r="E264" s="92" t="s">
        <v>1048</v>
      </c>
      <c r="F264" s="53" t="s">
        <v>81</v>
      </c>
      <c r="H264" s="106"/>
      <c r="I264" s="106"/>
      <c r="J264" s="106"/>
      <c r="K264" s="106"/>
      <c r="L264" s="106"/>
      <c r="M264" s="106"/>
      <c r="N264" s="106"/>
      <c r="O264" s="106"/>
    </row>
    <row r="265" spans="2:15" ht="26">
      <c r="B265" s="50">
        <v>248</v>
      </c>
      <c r="C265" s="228"/>
      <c r="D265" s="63" t="s">
        <v>323</v>
      </c>
      <c r="E265" s="92" t="s">
        <v>1049</v>
      </c>
      <c r="F265" s="53" t="s">
        <v>81</v>
      </c>
      <c r="H265" s="106"/>
      <c r="I265" s="106"/>
      <c r="J265" s="106"/>
      <c r="K265" s="106"/>
      <c r="L265" s="106"/>
      <c r="M265" s="106"/>
      <c r="N265" s="106"/>
      <c r="O265" s="106"/>
    </row>
    <row r="266" spans="2:15" ht="26">
      <c r="B266" s="50">
        <v>249</v>
      </c>
      <c r="C266" s="228"/>
      <c r="D266" s="63" t="s">
        <v>322</v>
      </c>
      <c r="E266" s="92" t="s">
        <v>1050</v>
      </c>
      <c r="F266" s="53" t="s">
        <v>81</v>
      </c>
      <c r="H266" s="106"/>
      <c r="I266" s="106"/>
      <c r="J266" s="106"/>
      <c r="K266" s="106"/>
      <c r="L266" s="106"/>
      <c r="M266" s="106"/>
      <c r="N266" s="106"/>
      <c r="O266" s="106"/>
    </row>
    <row r="267" spans="2:15" ht="26">
      <c r="B267" s="50">
        <v>250</v>
      </c>
      <c r="C267" s="228"/>
      <c r="D267" s="63" t="s">
        <v>321</v>
      </c>
      <c r="E267" s="92" t="s">
        <v>1051</v>
      </c>
      <c r="F267" s="53" t="s">
        <v>81</v>
      </c>
      <c r="H267" s="106"/>
      <c r="I267" s="106"/>
      <c r="J267" s="106"/>
      <c r="K267" s="106"/>
      <c r="L267" s="106"/>
      <c r="M267" s="106"/>
      <c r="N267" s="106"/>
      <c r="O267" s="106"/>
    </row>
    <row r="268" spans="2:15" ht="26">
      <c r="B268" s="50">
        <v>251</v>
      </c>
      <c r="C268" s="228"/>
      <c r="D268" s="63" t="s">
        <v>320</v>
      </c>
      <c r="E268" s="92" t="s">
        <v>1052</v>
      </c>
      <c r="F268" s="53" t="s">
        <v>81</v>
      </c>
      <c r="H268" s="106"/>
      <c r="I268" s="106"/>
      <c r="J268" s="106"/>
      <c r="K268" s="106"/>
      <c r="L268" s="106"/>
      <c r="M268" s="106"/>
      <c r="N268" s="106"/>
      <c r="O268" s="106"/>
    </row>
    <row r="269" spans="2:15" ht="26">
      <c r="B269" s="50">
        <v>252</v>
      </c>
      <c r="C269" s="228"/>
      <c r="D269" s="63" t="s">
        <v>319</v>
      </c>
      <c r="E269" s="92" t="s">
        <v>1053</v>
      </c>
      <c r="F269" s="53" t="s">
        <v>81</v>
      </c>
      <c r="H269" s="106"/>
      <c r="I269" s="106"/>
      <c r="J269" s="106"/>
      <c r="K269" s="106"/>
      <c r="L269" s="106"/>
      <c r="M269" s="106"/>
      <c r="N269" s="106"/>
      <c r="O269" s="106"/>
    </row>
    <row r="270" spans="2:15" ht="26">
      <c r="B270" s="50">
        <v>253</v>
      </c>
      <c r="C270" s="228"/>
      <c r="D270" s="63" t="s">
        <v>318</v>
      </c>
      <c r="E270" s="92" t="s">
        <v>1054</v>
      </c>
      <c r="F270" s="53" t="s">
        <v>81</v>
      </c>
      <c r="H270" s="106"/>
      <c r="I270" s="106"/>
      <c r="J270" s="106"/>
      <c r="K270" s="106"/>
      <c r="L270" s="106"/>
      <c r="M270" s="106"/>
      <c r="N270" s="106"/>
      <c r="O270" s="106"/>
    </row>
    <row r="271" spans="2:15" ht="26">
      <c r="B271" s="50">
        <v>254</v>
      </c>
      <c r="C271" s="228"/>
      <c r="D271" s="63" t="s">
        <v>317</v>
      </c>
      <c r="E271" s="92" t="s">
        <v>1055</v>
      </c>
      <c r="F271" s="53" t="s">
        <v>81</v>
      </c>
      <c r="H271" s="106"/>
      <c r="I271" s="106"/>
      <c r="J271" s="106"/>
      <c r="K271" s="106"/>
      <c r="L271" s="106"/>
      <c r="M271" s="106"/>
      <c r="N271" s="106"/>
      <c r="O271" s="106"/>
    </row>
    <row r="272" spans="2:15" ht="26">
      <c r="B272" s="50">
        <v>255</v>
      </c>
      <c r="C272" s="228"/>
      <c r="D272" s="63" t="s">
        <v>316</v>
      </c>
      <c r="E272" s="92" t="s">
        <v>1056</v>
      </c>
      <c r="F272" s="53" t="s">
        <v>81</v>
      </c>
      <c r="H272" s="106"/>
      <c r="I272" s="106"/>
      <c r="J272" s="106"/>
      <c r="K272" s="106"/>
      <c r="L272" s="106"/>
      <c r="M272" s="106"/>
      <c r="N272" s="106"/>
      <c r="O272" s="106"/>
    </row>
    <row r="273" spans="2:15" ht="26">
      <c r="B273" s="50">
        <v>256</v>
      </c>
      <c r="C273" s="228"/>
      <c r="D273" s="63" t="s">
        <v>315</v>
      </c>
      <c r="E273" s="92" t="s">
        <v>1057</v>
      </c>
      <c r="F273" s="53" t="s">
        <v>81</v>
      </c>
      <c r="H273" s="106"/>
      <c r="I273" s="106"/>
      <c r="J273" s="106"/>
      <c r="K273" s="106"/>
      <c r="L273" s="106"/>
      <c r="M273" s="106"/>
      <c r="N273" s="106"/>
      <c r="O273" s="106"/>
    </row>
    <row r="274" spans="2:15" ht="26">
      <c r="B274" s="50">
        <v>257</v>
      </c>
      <c r="C274" s="228"/>
      <c r="D274" s="63" t="s">
        <v>314</v>
      </c>
      <c r="E274" s="92" t="s">
        <v>1058</v>
      </c>
      <c r="F274" s="53" t="s">
        <v>81</v>
      </c>
      <c r="H274" s="106"/>
      <c r="I274" s="106"/>
      <c r="J274" s="106"/>
      <c r="K274" s="106"/>
      <c r="L274" s="106"/>
      <c r="M274" s="106"/>
      <c r="N274" s="106"/>
      <c r="O274" s="106"/>
    </row>
    <row r="275" spans="2:15" ht="26">
      <c r="B275" s="50">
        <v>258</v>
      </c>
      <c r="C275" s="228"/>
      <c r="D275" s="63" t="s">
        <v>313</v>
      </c>
      <c r="E275" s="92" t="s">
        <v>1059</v>
      </c>
      <c r="F275" s="53" t="s">
        <v>81</v>
      </c>
      <c r="H275" s="106"/>
      <c r="I275" s="106"/>
      <c r="J275" s="106"/>
      <c r="K275" s="106"/>
      <c r="L275" s="106"/>
      <c r="M275" s="106"/>
      <c r="N275" s="106"/>
      <c r="O275" s="106"/>
    </row>
    <row r="276" spans="2:15" ht="26">
      <c r="B276" s="50">
        <v>259</v>
      </c>
      <c r="C276" s="228"/>
      <c r="D276" s="63" t="s">
        <v>312</v>
      </c>
      <c r="E276" s="92" t="s">
        <v>1060</v>
      </c>
      <c r="F276" s="53" t="s">
        <v>81</v>
      </c>
      <c r="H276" s="106"/>
      <c r="I276" s="106"/>
      <c r="J276" s="106"/>
      <c r="K276" s="106"/>
      <c r="L276" s="106"/>
      <c r="M276" s="106"/>
      <c r="N276" s="106"/>
      <c r="O276" s="106"/>
    </row>
    <row r="277" spans="2:15" ht="26">
      <c r="B277" s="50">
        <v>260</v>
      </c>
      <c r="C277" s="228"/>
      <c r="D277" s="63" t="s">
        <v>311</v>
      </c>
      <c r="E277" s="92" t="s">
        <v>1061</v>
      </c>
      <c r="F277" s="53" t="s">
        <v>81</v>
      </c>
      <c r="H277" s="106"/>
      <c r="I277" s="106"/>
      <c r="J277" s="106"/>
      <c r="K277" s="106"/>
      <c r="L277" s="106"/>
      <c r="M277" s="106"/>
      <c r="N277" s="106"/>
      <c r="O277" s="106"/>
    </row>
    <row r="278" spans="2:15">
      <c r="B278" s="50">
        <v>261</v>
      </c>
      <c r="C278" s="228"/>
      <c r="D278" s="96" t="s">
        <v>1071</v>
      </c>
      <c r="E278" s="97"/>
      <c r="F278" s="96"/>
      <c r="H278" s="47"/>
      <c r="I278" s="47"/>
      <c r="J278" s="47"/>
      <c r="K278" s="47"/>
      <c r="L278" s="47"/>
      <c r="M278" s="47"/>
      <c r="N278" s="47"/>
      <c r="O278" s="47"/>
    </row>
    <row r="279" spans="2:15">
      <c r="B279" s="50">
        <v>262</v>
      </c>
      <c r="C279" s="228"/>
      <c r="D279" s="50" t="s">
        <v>83</v>
      </c>
      <c r="E279" s="51" t="s">
        <v>82</v>
      </c>
      <c r="F279" s="50" t="s">
        <v>81</v>
      </c>
      <c r="H279" s="106"/>
      <c r="I279" s="47"/>
      <c r="J279" s="47"/>
      <c r="K279" s="47"/>
      <c r="L279" s="106"/>
      <c r="M279" s="47"/>
      <c r="N279" s="47"/>
      <c r="O279" s="47"/>
    </row>
    <row r="280" spans="2:15">
      <c r="B280" s="50">
        <v>263</v>
      </c>
      <c r="C280" s="228"/>
      <c r="D280" s="50" t="s">
        <v>80</v>
      </c>
      <c r="E280" s="51" t="s">
        <v>79</v>
      </c>
      <c r="F280" s="51" t="s">
        <v>612</v>
      </c>
      <c r="H280" s="109"/>
      <c r="I280" s="47"/>
      <c r="J280" s="47"/>
      <c r="K280" s="47"/>
      <c r="L280" s="109"/>
      <c r="M280" s="47"/>
      <c r="N280" s="47"/>
      <c r="O280" s="47"/>
    </row>
    <row r="281" spans="2:15">
      <c r="B281" s="50">
        <v>264</v>
      </c>
      <c r="C281" s="228"/>
      <c r="D281" s="96" t="s">
        <v>683</v>
      </c>
      <c r="E281" s="97"/>
      <c r="F281" s="97"/>
      <c r="H281" s="47"/>
      <c r="I281" s="47"/>
      <c r="J281" s="47"/>
      <c r="K281" s="47"/>
      <c r="L281" s="47"/>
      <c r="M281" s="47"/>
      <c r="N281" s="47"/>
      <c r="O281" s="47"/>
    </row>
    <row r="282" spans="2:15" ht="26">
      <c r="B282" s="50">
        <v>265</v>
      </c>
      <c r="C282" s="228"/>
      <c r="D282" s="50" t="s">
        <v>166</v>
      </c>
      <c r="E282" s="51" t="s">
        <v>792</v>
      </c>
      <c r="F282" s="92" t="s">
        <v>684</v>
      </c>
      <c r="H282" s="47"/>
      <c r="I282" s="109"/>
      <c r="J282" s="109"/>
      <c r="K282" s="109"/>
      <c r="L282" s="47"/>
      <c r="M282" s="109"/>
      <c r="N282" s="109"/>
      <c r="O282" s="109"/>
    </row>
    <row r="283" spans="2:15">
      <c r="B283" s="50">
        <v>266</v>
      </c>
      <c r="C283" s="228"/>
      <c r="D283" s="102" t="s">
        <v>89</v>
      </c>
      <c r="E283" s="97"/>
      <c r="F283" s="96"/>
      <c r="H283" s="47"/>
      <c r="I283" s="47"/>
      <c r="J283" s="47"/>
      <c r="K283" s="47"/>
      <c r="L283" s="47"/>
      <c r="M283" s="47"/>
      <c r="N283" s="47"/>
      <c r="O283" s="47"/>
    </row>
    <row r="284" spans="2:15" ht="39">
      <c r="B284" s="50">
        <v>267</v>
      </c>
      <c r="C284" s="228"/>
      <c r="D284" s="50" t="s">
        <v>88</v>
      </c>
      <c r="E284" s="51" t="s">
        <v>1081</v>
      </c>
      <c r="F284" s="50" t="s">
        <v>1080</v>
      </c>
      <c r="H284" s="106"/>
      <c r="I284" s="106"/>
      <c r="J284" s="106"/>
      <c r="K284" s="106"/>
      <c r="L284" s="106"/>
      <c r="M284" s="106"/>
      <c r="N284" s="106"/>
      <c r="O284" s="106"/>
    </row>
    <row r="285" spans="2:15" ht="52">
      <c r="B285" s="50">
        <v>268</v>
      </c>
      <c r="C285" s="228"/>
      <c r="D285" s="201" t="s">
        <v>86</v>
      </c>
      <c r="E285" s="51" t="s">
        <v>1082</v>
      </c>
      <c r="F285" s="50" t="s">
        <v>695</v>
      </c>
      <c r="H285" s="106"/>
      <c r="I285" s="106"/>
      <c r="J285" s="106"/>
      <c r="K285" s="106"/>
      <c r="L285" s="106"/>
      <c r="M285" s="106"/>
      <c r="N285" s="106"/>
      <c r="O285" s="106"/>
    </row>
    <row r="286" spans="2:15" ht="26">
      <c r="B286" s="50">
        <v>269</v>
      </c>
      <c r="C286" s="228"/>
      <c r="D286" s="202"/>
      <c r="E286" s="51" t="s">
        <v>1091</v>
      </c>
      <c r="F286" s="51" t="s">
        <v>1092</v>
      </c>
      <c r="H286" s="109"/>
      <c r="I286" s="109"/>
      <c r="J286" s="109"/>
      <c r="K286" s="109"/>
      <c r="L286" s="109"/>
      <c r="M286" s="109"/>
      <c r="N286" s="110"/>
      <c r="O286" s="110"/>
    </row>
    <row r="287" spans="2:15">
      <c r="B287" s="50">
        <v>270</v>
      </c>
      <c r="C287" s="228"/>
      <c r="D287" s="50" t="s">
        <v>1077</v>
      </c>
      <c r="E287" s="51" t="s">
        <v>1089</v>
      </c>
      <c r="F287" s="50" t="s">
        <v>1146</v>
      </c>
      <c r="H287" s="109"/>
      <c r="I287" s="109"/>
      <c r="J287" s="109"/>
      <c r="K287" s="109"/>
      <c r="L287" s="109"/>
      <c r="M287" s="109"/>
      <c r="N287" s="110"/>
      <c r="O287" s="110"/>
    </row>
    <row r="288" spans="2:15" ht="156">
      <c r="B288" s="50">
        <v>271</v>
      </c>
      <c r="C288" s="228"/>
      <c r="D288" s="50" t="s">
        <v>1093</v>
      </c>
      <c r="E288" s="51" t="s">
        <v>1094</v>
      </c>
      <c r="F288" s="51" t="s">
        <v>1147</v>
      </c>
      <c r="H288" s="109"/>
      <c r="I288" s="109"/>
      <c r="J288" s="109"/>
      <c r="K288" s="109"/>
      <c r="L288" s="109"/>
      <c r="M288" s="109"/>
      <c r="N288" s="110"/>
      <c r="O288" s="110"/>
    </row>
    <row r="289" spans="2:15" ht="104">
      <c r="B289" s="50">
        <v>272</v>
      </c>
      <c r="C289" s="229"/>
      <c r="D289" s="50" t="s">
        <v>85</v>
      </c>
      <c r="E289" s="51" t="s">
        <v>1078</v>
      </c>
      <c r="F289" s="51" t="s">
        <v>712</v>
      </c>
      <c r="H289" s="109" t="s">
        <v>1151</v>
      </c>
      <c r="I289" s="109"/>
      <c r="J289" s="109"/>
      <c r="K289" s="109"/>
      <c r="L289" s="109"/>
      <c r="M289" s="109"/>
      <c r="N289" s="110"/>
      <c r="O289" s="110"/>
    </row>
    <row r="290" spans="2:15">
      <c r="B290" s="50">
        <v>273</v>
      </c>
      <c r="C290" s="224" t="s">
        <v>310</v>
      </c>
      <c r="D290" s="63" t="s">
        <v>309</v>
      </c>
      <c r="E290" s="48" t="s">
        <v>308</v>
      </c>
      <c r="F290" s="48" t="s">
        <v>81</v>
      </c>
      <c r="H290" s="47"/>
      <c r="I290" s="47"/>
      <c r="J290" s="47"/>
      <c r="K290" s="47"/>
      <c r="L290" s="47"/>
      <c r="M290" s="47"/>
      <c r="N290" s="47"/>
      <c r="O290" s="106"/>
    </row>
    <row r="291" spans="2:15">
      <c r="B291" s="50">
        <v>274</v>
      </c>
      <c r="C291" s="225"/>
      <c r="D291" s="104" t="s">
        <v>115</v>
      </c>
      <c r="E291" s="103"/>
      <c r="F291" s="103"/>
      <c r="H291" s="47"/>
      <c r="I291" s="47"/>
      <c r="J291" s="47"/>
      <c r="K291" s="47"/>
      <c r="L291" s="47"/>
      <c r="M291" s="47"/>
      <c r="N291" s="47"/>
      <c r="O291" s="47"/>
    </row>
    <row r="292" spans="2:15" ht="65">
      <c r="B292" s="50">
        <v>275</v>
      </c>
      <c r="C292" s="225"/>
      <c r="D292" s="63" t="s">
        <v>307</v>
      </c>
      <c r="E292" s="59" t="s">
        <v>804</v>
      </c>
      <c r="F292" s="64" t="s">
        <v>789</v>
      </c>
      <c r="H292" s="47"/>
      <c r="I292" s="47"/>
      <c r="J292" s="47"/>
      <c r="K292" s="47"/>
      <c r="L292" s="47"/>
      <c r="M292" s="47"/>
      <c r="N292" s="47"/>
      <c r="O292" s="109"/>
    </row>
    <row r="293" spans="2:15" ht="39">
      <c r="B293" s="50">
        <v>276</v>
      </c>
      <c r="C293" s="225"/>
      <c r="D293" s="63" t="s">
        <v>306</v>
      </c>
      <c r="E293" s="59" t="s">
        <v>305</v>
      </c>
      <c r="F293" s="64" t="s">
        <v>304</v>
      </c>
      <c r="H293" s="47"/>
      <c r="I293" s="47"/>
      <c r="J293" s="47"/>
      <c r="K293" s="47"/>
      <c r="L293" s="47"/>
      <c r="M293" s="47"/>
      <c r="N293" s="47"/>
      <c r="O293" s="108"/>
    </row>
    <row r="294" spans="2:15">
      <c r="B294" s="50">
        <v>277</v>
      </c>
      <c r="C294" s="225"/>
      <c r="D294" s="63" t="s">
        <v>303</v>
      </c>
      <c r="E294" s="48" t="s">
        <v>302</v>
      </c>
      <c r="F294" s="64" t="s">
        <v>734</v>
      </c>
      <c r="H294" s="47"/>
      <c r="I294" s="47"/>
      <c r="J294" s="47"/>
      <c r="K294" s="47"/>
      <c r="L294" s="47"/>
      <c r="M294" s="47"/>
      <c r="N294" s="47"/>
      <c r="O294" s="63" t="s">
        <v>1070</v>
      </c>
    </row>
    <row r="295" spans="2:15">
      <c r="B295" s="50">
        <v>278</v>
      </c>
      <c r="C295" s="225"/>
      <c r="D295" s="104" t="s">
        <v>107</v>
      </c>
      <c r="E295" s="103"/>
      <c r="F295" s="103"/>
      <c r="H295" s="47"/>
      <c r="I295" s="47"/>
      <c r="J295" s="47"/>
      <c r="K295" s="47"/>
      <c r="L295" s="47"/>
      <c r="M295" s="47"/>
      <c r="N295" s="47"/>
      <c r="O295" s="47"/>
    </row>
    <row r="296" spans="2:15" ht="39">
      <c r="B296" s="50">
        <v>279</v>
      </c>
      <c r="C296" s="225"/>
      <c r="D296" s="63" t="s">
        <v>106</v>
      </c>
      <c r="E296" s="59" t="s">
        <v>301</v>
      </c>
      <c r="F296" s="63" t="s">
        <v>300</v>
      </c>
      <c r="H296" s="47"/>
      <c r="I296" s="47"/>
      <c r="J296" s="47"/>
      <c r="K296" s="47"/>
      <c r="L296" s="47"/>
      <c r="M296" s="47"/>
      <c r="N296" s="47"/>
      <c r="O296" s="108"/>
    </row>
    <row r="297" spans="2:15">
      <c r="B297" s="50">
        <v>280</v>
      </c>
      <c r="C297" s="225"/>
      <c r="D297" s="96" t="s">
        <v>790</v>
      </c>
      <c r="E297" s="97"/>
      <c r="F297" s="97"/>
      <c r="H297" s="47"/>
      <c r="I297" s="47"/>
      <c r="J297" s="47"/>
      <c r="K297" s="47"/>
      <c r="L297" s="47"/>
      <c r="M297" s="47"/>
      <c r="N297" s="47"/>
      <c r="O297" s="47"/>
    </row>
    <row r="298" spans="2:15" ht="26">
      <c r="B298" s="50">
        <v>281</v>
      </c>
      <c r="C298" s="225"/>
      <c r="D298" s="50" t="s">
        <v>166</v>
      </c>
      <c r="E298" s="51" t="s">
        <v>792</v>
      </c>
      <c r="F298" s="51" t="s">
        <v>791</v>
      </c>
      <c r="H298" s="47"/>
      <c r="I298" s="47"/>
      <c r="J298" s="47"/>
      <c r="K298" s="47"/>
      <c r="L298" s="47"/>
      <c r="M298" s="47"/>
      <c r="N298" s="47"/>
      <c r="O298" s="109"/>
    </row>
    <row r="299" spans="2:15">
      <c r="B299" s="50">
        <v>282</v>
      </c>
      <c r="C299" s="225"/>
      <c r="D299" s="102" t="s">
        <v>89</v>
      </c>
      <c r="E299" s="97"/>
      <c r="F299" s="96"/>
      <c r="H299" s="47"/>
      <c r="I299" s="47"/>
      <c r="J299" s="47"/>
      <c r="K299" s="47"/>
      <c r="L299" s="47"/>
      <c r="M299" s="47"/>
      <c r="N299" s="47"/>
      <c r="O299" s="47"/>
    </row>
    <row r="300" spans="2:15" ht="39">
      <c r="B300" s="50">
        <v>283</v>
      </c>
      <c r="C300" s="225"/>
      <c r="D300" s="50" t="s">
        <v>88</v>
      </c>
      <c r="E300" s="51" t="s">
        <v>1081</v>
      </c>
      <c r="F300" s="50" t="s">
        <v>1080</v>
      </c>
      <c r="H300" s="47"/>
      <c r="I300" s="47"/>
      <c r="J300" s="47"/>
      <c r="K300" s="47"/>
      <c r="L300" s="47"/>
      <c r="M300" s="47"/>
      <c r="N300" s="47"/>
      <c r="O300" s="106"/>
    </row>
    <row r="301" spans="2:15" ht="52">
      <c r="B301" s="50">
        <v>284</v>
      </c>
      <c r="C301" s="225"/>
      <c r="D301" s="201" t="s">
        <v>86</v>
      </c>
      <c r="E301" s="51" t="s">
        <v>1082</v>
      </c>
      <c r="F301" s="50" t="s">
        <v>695</v>
      </c>
      <c r="H301" s="47"/>
      <c r="I301" s="47"/>
      <c r="J301" s="47"/>
      <c r="K301" s="47"/>
      <c r="L301" s="47"/>
      <c r="M301" s="47"/>
      <c r="N301" s="47"/>
      <c r="O301" s="106"/>
    </row>
    <row r="302" spans="2:15" ht="26">
      <c r="B302" s="50">
        <v>285</v>
      </c>
      <c r="C302" s="225"/>
      <c r="D302" s="202"/>
      <c r="E302" s="51" t="s">
        <v>1091</v>
      </c>
      <c r="F302" s="51" t="s">
        <v>1092</v>
      </c>
      <c r="H302" s="47"/>
      <c r="I302" s="47"/>
      <c r="J302" s="47"/>
      <c r="K302" s="47"/>
      <c r="L302" s="47"/>
      <c r="M302" s="47"/>
      <c r="N302" s="47"/>
      <c r="O302" s="109"/>
    </row>
    <row r="303" spans="2:15">
      <c r="B303" s="50">
        <v>286</v>
      </c>
      <c r="C303" s="225"/>
      <c r="D303" s="50" t="s">
        <v>1077</v>
      </c>
      <c r="E303" s="51" t="s">
        <v>1089</v>
      </c>
      <c r="F303" s="50" t="s">
        <v>1146</v>
      </c>
      <c r="H303" s="47"/>
      <c r="I303" s="47"/>
      <c r="J303" s="47"/>
      <c r="K303" s="47"/>
      <c r="L303" s="47"/>
      <c r="M303" s="47"/>
      <c r="N303" s="47"/>
      <c r="O303" s="109"/>
    </row>
    <row r="304" spans="2:15" ht="130">
      <c r="B304" s="50">
        <v>287</v>
      </c>
      <c r="C304" s="225"/>
      <c r="D304" s="50" t="s">
        <v>1093</v>
      </c>
      <c r="E304" s="51" t="s">
        <v>1094</v>
      </c>
      <c r="F304" s="51" t="s">
        <v>1148</v>
      </c>
      <c r="H304" s="47"/>
      <c r="I304" s="47"/>
      <c r="J304" s="47"/>
      <c r="K304" s="47"/>
      <c r="L304" s="47"/>
      <c r="M304" s="47"/>
      <c r="N304" s="47"/>
      <c r="O304" s="109"/>
    </row>
    <row r="305" spans="2:15" ht="104">
      <c r="B305" s="50">
        <v>288</v>
      </c>
      <c r="C305" s="226"/>
      <c r="D305" s="50" t="s">
        <v>85</v>
      </c>
      <c r="E305" s="51" t="s">
        <v>1078</v>
      </c>
      <c r="F305" s="51" t="s">
        <v>712</v>
      </c>
      <c r="H305" s="47"/>
      <c r="I305" s="47"/>
      <c r="J305" s="47"/>
      <c r="K305" s="47"/>
      <c r="L305" s="47"/>
      <c r="M305" s="47"/>
      <c r="N305" s="47"/>
      <c r="O305" s="109"/>
    </row>
    <row r="306" spans="2:15">
      <c r="B306" s="50">
        <v>289</v>
      </c>
      <c r="C306" s="219" t="s">
        <v>292</v>
      </c>
      <c r="D306" s="104" t="s">
        <v>299</v>
      </c>
      <c r="E306" s="103"/>
      <c r="F306" s="103"/>
      <c r="H306" s="47"/>
      <c r="I306" s="47"/>
      <c r="J306" s="47"/>
      <c r="K306" s="47"/>
      <c r="L306" s="47"/>
      <c r="M306" s="47"/>
      <c r="N306" s="47"/>
      <c r="O306" s="47"/>
    </row>
    <row r="307" spans="2:15">
      <c r="B307" s="50">
        <v>290</v>
      </c>
      <c r="C307" s="220"/>
      <c r="D307" s="48" t="s">
        <v>298</v>
      </c>
      <c r="E307" s="48" t="s">
        <v>297</v>
      </c>
      <c r="F307" s="48" t="s">
        <v>81</v>
      </c>
      <c r="H307" s="47"/>
      <c r="I307" s="47"/>
      <c r="J307" s="47"/>
      <c r="K307" s="47"/>
      <c r="L307" s="47"/>
      <c r="M307" s="47"/>
      <c r="N307" s="47"/>
      <c r="O307" s="106"/>
    </row>
    <row r="308" spans="2:15">
      <c r="B308" s="50">
        <v>291</v>
      </c>
      <c r="C308" s="220"/>
      <c r="D308" s="48" t="s">
        <v>296</v>
      </c>
      <c r="E308" s="51" t="s">
        <v>251</v>
      </c>
      <c r="F308" s="50" t="s">
        <v>295</v>
      </c>
      <c r="H308" s="47"/>
      <c r="I308" s="47"/>
      <c r="J308" s="47"/>
      <c r="K308" s="47"/>
      <c r="L308" s="47"/>
      <c r="M308" s="47"/>
      <c r="N308" s="47"/>
      <c r="O308" s="109"/>
    </row>
    <row r="309" spans="2:15">
      <c r="B309" s="50">
        <v>292</v>
      </c>
      <c r="C309" s="220"/>
      <c r="D309" s="48" t="s">
        <v>294</v>
      </c>
      <c r="E309" s="51" t="s">
        <v>248</v>
      </c>
      <c r="F309" s="50" t="s">
        <v>293</v>
      </c>
      <c r="H309" s="47"/>
      <c r="I309" s="47"/>
      <c r="J309" s="47"/>
      <c r="K309" s="47"/>
      <c r="L309" s="47"/>
      <c r="M309" s="47"/>
      <c r="N309" s="47"/>
      <c r="O309" s="109"/>
    </row>
    <row r="310" spans="2:15">
      <c r="B310" s="50">
        <v>293</v>
      </c>
      <c r="C310" s="220"/>
      <c r="D310" s="103" t="s">
        <v>292</v>
      </c>
      <c r="E310" s="103"/>
      <c r="F310" s="103"/>
      <c r="H310" s="47"/>
      <c r="I310" s="47"/>
      <c r="J310" s="47"/>
      <c r="K310" s="47"/>
      <c r="L310" s="47"/>
      <c r="M310" s="47"/>
      <c r="N310" s="47"/>
      <c r="O310" s="47"/>
    </row>
    <row r="311" spans="2:15">
      <c r="B311" s="50">
        <v>294</v>
      </c>
      <c r="C311" s="220"/>
      <c r="D311" s="64" t="s">
        <v>96</v>
      </c>
      <c r="E311" s="64" t="s">
        <v>291</v>
      </c>
      <c r="F311" s="64" t="s">
        <v>734</v>
      </c>
      <c r="H311" s="47"/>
      <c r="I311" s="47"/>
      <c r="J311" s="47"/>
      <c r="K311" s="47"/>
      <c r="L311" s="47"/>
      <c r="M311" s="47"/>
      <c r="N311" s="47"/>
      <c r="O311" s="109"/>
    </row>
    <row r="312" spans="2:15" ht="39">
      <c r="B312" s="50">
        <v>295</v>
      </c>
      <c r="C312" s="220"/>
      <c r="D312" s="63" t="s">
        <v>107</v>
      </c>
      <c r="E312" s="90" t="s">
        <v>793</v>
      </c>
      <c r="F312" s="90" t="s">
        <v>794</v>
      </c>
      <c r="H312" s="47"/>
      <c r="I312" s="47"/>
      <c r="J312" s="47"/>
      <c r="K312" s="47"/>
      <c r="L312" s="47"/>
      <c r="M312" s="47"/>
      <c r="N312" s="47"/>
      <c r="O312" s="108"/>
    </row>
    <row r="313" spans="2:15">
      <c r="B313" s="50">
        <v>296</v>
      </c>
      <c r="C313" s="220"/>
      <c r="D313" s="102" t="s">
        <v>89</v>
      </c>
      <c r="E313" s="97"/>
      <c r="F313" s="96"/>
      <c r="H313" s="47"/>
      <c r="I313" s="47"/>
      <c r="J313" s="47"/>
      <c r="K313" s="47"/>
      <c r="L313" s="47"/>
      <c r="M313" s="47"/>
      <c r="N313" s="47"/>
      <c r="O313" s="47"/>
    </row>
    <row r="314" spans="2:15" ht="39">
      <c r="B314" s="50">
        <v>297</v>
      </c>
      <c r="C314" s="220"/>
      <c r="D314" s="50" t="s">
        <v>88</v>
      </c>
      <c r="E314" s="51" t="s">
        <v>1081</v>
      </c>
      <c r="F314" s="50" t="s">
        <v>1080</v>
      </c>
      <c r="H314" s="47"/>
      <c r="I314" s="47"/>
      <c r="J314" s="47"/>
      <c r="K314" s="47"/>
      <c r="L314" s="47"/>
      <c r="M314" s="47"/>
      <c r="N314" s="47"/>
      <c r="O314" s="106"/>
    </row>
    <row r="315" spans="2:15" ht="52">
      <c r="B315" s="50">
        <v>298</v>
      </c>
      <c r="C315" s="220"/>
      <c r="D315" s="201" t="s">
        <v>86</v>
      </c>
      <c r="E315" s="51" t="s">
        <v>1082</v>
      </c>
      <c r="F315" s="50" t="s">
        <v>695</v>
      </c>
      <c r="H315" s="47"/>
      <c r="I315" s="47"/>
      <c r="J315" s="47"/>
      <c r="K315" s="47"/>
      <c r="L315" s="47"/>
      <c r="M315" s="47"/>
      <c r="N315" s="47"/>
      <c r="O315" s="106"/>
    </row>
    <row r="316" spans="2:15" ht="26">
      <c r="B316" s="50">
        <v>299</v>
      </c>
      <c r="C316" s="220"/>
      <c r="D316" s="202"/>
      <c r="E316" s="51" t="s">
        <v>1091</v>
      </c>
      <c r="F316" s="51" t="s">
        <v>1092</v>
      </c>
      <c r="H316" s="47"/>
      <c r="I316" s="47"/>
      <c r="J316" s="47"/>
      <c r="K316" s="47"/>
      <c r="L316" s="47"/>
      <c r="M316" s="47"/>
      <c r="N316" s="47"/>
      <c r="O316" s="109"/>
    </row>
    <row r="317" spans="2:15">
      <c r="B317" s="50">
        <v>300</v>
      </c>
      <c r="C317" s="220"/>
      <c r="D317" s="50" t="s">
        <v>1077</v>
      </c>
      <c r="E317" s="51" t="s">
        <v>1089</v>
      </c>
      <c r="F317" s="50" t="s">
        <v>1149</v>
      </c>
      <c r="H317" s="47"/>
      <c r="I317" s="47"/>
      <c r="J317" s="47"/>
      <c r="K317" s="47"/>
      <c r="L317" s="47"/>
      <c r="M317" s="47"/>
      <c r="N317" s="47"/>
      <c r="O317" s="109"/>
    </row>
    <row r="318" spans="2:15" ht="130">
      <c r="B318" s="50">
        <v>301</v>
      </c>
      <c r="C318" s="220"/>
      <c r="D318" s="50" t="s">
        <v>1093</v>
      </c>
      <c r="E318" s="51" t="s">
        <v>1094</v>
      </c>
      <c r="F318" s="51" t="s">
        <v>1150</v>
      </c>
      <c r="H318" s="47"/>
      <c r="I318" s="47"/>
      <c r="J318" s="47"/>
      <c r="K318" s="47"/>
      <c r="L318" s="47"/>
      <c r="M318" s="47"/>
      <c r="N318" s="47"/>
      <c r="O318" s="109"/>
    </row>
    <row r="319" spans="2:15" ht="104">
      <c r="B319" s="50">
        <v>302</v>
      </c>
      <c r="C319" s="220"/>
      <c r="D319" s="50" t="s">
        <v>85</v>
      </c>
      <c r="E319" s="51" t="s">
        <v>1078</v>
      </c>
      <c r="F319" s="51" t="s">
        <v>712</v>
      </c>
      <c r="H319" s="47"/>
      <c r="I319" s="47"/>
      <c r="J319" s="47"/>
      <c r="K319" s="47"/>
      <c r="L319" s="47"/>
      <c r="M319" s="47"/>
      <c r="N319" s="47"/>
      <c r="O319" s="109"/>
    </row>
  </sheetData>
  <sheetProtection algorithmName="SHA-512" hashValue="2hP4zgAJRZRVwN75xRDZ+mj/Oq9SXwWMf67h2QdAUh6wJI6M2ONLw6soOwhSG0kF1e0XHEsOtwhjT+Oovzoakw==" saltValue="5dYraMwlti5ev5NvvLTYig==" spinCount="100000" sheet="1" objects="1" scenarios="1"/>
  <mergeCells count="12">
    <mergeCell ref="C290:C305"/>
    <mergeCell ref="D301:D302"/>
    <mergeCell ref="C306:C319"/>
    <mergeCell ref="D315:D316"/>
    <mergeCell ref="H7:I7"/>
    <mergeCell ref="J7:L7"/>
    <mergeCell ref="H16:I16"/>
    <mergeCell ref="J16:L16"/>
    <mergeCell ref="C18:C23"/>
    <mergeCell ref="C24:C289"/>
    <mergeCell ref="D28:D32"/>
    <mergeCell ref="D285:D286"/>
  </mergeCells>
  <phoneticPr fontId="3"/>
  <conditionalFormatting sqref="N286:O289 O293 O296 O312">
    <cfRule type="expression" dxfId="4" priority="4">
      <formula>#REF!="□"</formula>
    </cfRule>
    <cfRule type="expression" dxfId="3" priority="5">
      <formula>$O$11&lt;&gt;""</formula>
    </cfRule>
  </conditionalFormatting>
  <conditionalFormatting sqref="O7">
    <cfRule type="expression" dxfId="2" priority="6">
      <formula>#REF!="□"</formula>
    </cfRule>
  </conditionalFormatting>
  <conditionalFormatting sqref="O13:O14">
    <cfRule type="expression" dxfId="1" priority="7">
      <formula>#REF!="□"</formula>
    </cfRule>
  </conditionalFormatting>
  <conditionalFormatting sqref="O16:O17">
    <cfRule type="expression" dxfId="0" priority="3">
      <formula>#REF!="□"</formula>
    </cfRule>
  </conditionalFormatting>
  <dataValidations count="1">
    <dataValidation type="list" allowBlank="1" showDropDown="1" showInputMessage="1" showErrorMessage="1" sqref="N286:O289" xr:uid="{460DD2F7-CDF8-4BFF-983D-E090431ED97F}">
      <formula1>"ON"</formula1>
    </dataValidation>
  </dataValidations>
  <pageMargins left="0.7" right="0.7" top="0.75" bottom="0.75" header="0.3" footer="0.3"/>
  <pageSetup paperSize="9" scale="10" orientation="portrait" r:id="rId1"/>
  <rowBreaks count="1" manualBreakCount="1">
    <brk id="319" max="15"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185C7FE9-3AFC-4D14-8D98-32CB11F37EEE}">
          <x14:formula1>
            <xm:f>Config!$AW$5:$AW$7</xm:f>
          </x14:formula1>
          <xm:sqref>M34:O277 I34:K277</xm:sqref>
        </x14:dataValidation>
        <x14:dataValidation type="list" allowBlank="1" showInputMessage="1" showErrorMessage="1" xr:uid="{2D5FBA03-34EF-4827-9238-6CFCE478DCC8}">
          <x14:formula1>
            <xm:f>Config!$AV$5:$AV$7</xm:f>
          </x14:formula1>
          <xm:sqref>L34:L277</xm:sqref>
        </x14:dataValidation>
        <x14:dataValidation type="list" allowBlank="1" showInputMessage="1" showErrorMessage="1" xr:uid="{FCC22D56-C279-4B29-93EB-325EE2127119}">
          <x14:formula1>
            <xm:f>Config!$AU$5:$AU$8</xm:f>
          </x14:formula1>
          <xm:sqref>H34:H277</xm:sqref>
        </x14:dataValidation>
        <x14:dataValidation type="list" allowBlank="1" showInputMessage="1" showErrorMessage="1" xr:uid="{4F40CE01-4E30-4936-9032-6D94E506E2CB}">
          <x14:formula1>
            <xm:f>Config!$B$5</xm:f>
          </x14:formula1>
          <xm:sqref>H9:O10 O11:O12</xm:sqref>
        </x14:dataValidation>
        <x14:dataValidation type="list" allowBlank="1" showInputMessage="1" showErrorMessage="1" xr:uid="{42FD9F6B-1A09-4F60-8387-04FCDD562900}">
          <x14:formula1>
            <xm:f>Config!$I$5:$I$8</xm:f>
          </x14:formula1>
          <xm:sqref>O312</xm:sqref>
        </x14:dataValidation>
        <x14:dataValidation type="list" allowBlank="1" showInputMessage="1" showErrorMessage="1" xr:uid="{D78184CC-C825-45FB-B788-C1712380A74F}">
          <x14:formula1>
            <xm:f>Config!$AT$5:$AT$6</xm:f>
          </x14:formula1>
          <xm:sqref>O296</xm:sqref>
        </x14:dataValidation>
        <x14:dataValidation type="list" allowBlank="1" showInputMessage="1" showErrorMessage="1" xr:uid="{019F2C8C-9A37-4C58-99A3-116054EA49F6}">
          <x14:formula1>
            <xm:f>Config!$AS$5:$AS$6</xm:f>
          </x14:formula1>
          <xm:sqref>O293</xm:sqref>
        </x14:dataValidation>
        <x14:dataValidation type="list" allowBlank="1" showInputMessage="1" showErrorMessage="1" xr:uid="{AFDE605F-74AE-47FB-8072-5FA5D9708325}">
          <x14:formula1>
            <xm:f>Config!$O$5:$O$7</xm:f>
          </x14:formula1>
          <xm:sqref>H25 L25</xm:sqref>
        </x14:dataValidation>
        <x14:dataValidation type="list" allowBlank="1" showInputMessage="1" showErrorMessage="1" xr:uid="{C67C952D-A437-4AD0-AA5A-7C9026AD5F64}">
          <x14:formula1>
            <xm:f>Config!$C$5:$C$6</xm:f>
          </x14:formula1>
          <xm:sqref>H27:O27 H22:O22</xm:sqref>
        </x14:dataValidation>
        <x14:dataValidation type="list" allowBlank="1" showInputMessage="1" showErrorMessage="1" xr:uid="{2EAB0572-4560-4D66-AE6F-602621A940B7}">
          <x14:formula1>
            <xm:f>Config!$D$5:$D$6</xm:f>
          </x14:formula1>
          <xm:sqref>H18:O18 H19 L19 H24:O24 H26:O26 H28:H31 L28:L31 O314:O315 H284:O285 O290 O300:O301 O307 H279 L279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4E0B73-05F2-417A-9325-228A606CEC96}">
  <sheetPr codeName="Sheet6"/>
  <dimension ref="B3:AW49"/>
  <sheetViews>
    <sheetView topLeftCell="L1" workbookViewId="0">
      <selection activeCell="N9" sqref="N9"/>
    </sheetView>
  </sheetViews>
  <sheetFormatPr defaultRowHeight="18"/>
  <cols>
    <col min="5" max="5" width="40.75" bestFit="1" customWidth="1"/>
    <col min="6" max="6" width="33.9140625" bestFit="1" customWidth="1"/>
    <col min="7" max="7" width="34.5" bestFit="1" customWidth="1"/>
    <col min="8" max="8" width="18.25" bestFit="1" customWidth="1"/>
    <col min="9" max="9" width="29.1640625" bestFit="1" customWidth="1"/>
    <col min="10" max="11" width="35.9140625" bestFit="1" customWidth="1"/>
    <col min="12" max="12" width="35.9140625" customWidth="1"/>
    <col min="13" max="13" width="40.4140625" bestFit="1" customWidth="1"/>
    <col min="14" max="14" width="40.4140625" customWidth="1"/>
    <col min="15" max="15" width="19.6640625" bestFit="1" customWidth="1"/>
    <col min="16" max="16" width="16.1640625" customWidth="1"/>
    <col min="23" max="24" width="16" customWidth="1"/>
    <col min="25" max="25" width="16.25" customWidth="1"/>
    <col min="33" max="33" width="28" customWidth="1"/>
    <col min="42" max="42" width="33.1640625" customWidth="1"/>
  </cols>
  <sheetData>
    <row r="3" spans="2:49">
      <c r="B3" t="s">
        <v>586</v>
      </c>
      <c r="C3" t="s">
        <v>587</v>
      </c>
      <c r="L3" s="230" t="s">
        <v>705</v>
      </c>
      <c r="M3" s="230"/>
      <c r="N3" s="100" t="s">
        <v>1143</v>
      </c>
      <c r="S3" t="s">
        <v>191</v>
      </c>
      <c r="Z3" t="s">
        <v>161</v>
      </c>
      <c r="AF3" t="s">
        <v>152</v>
      </c>
      <c r="AJ3" t="s">
        <v>120</v>
      </c>
      <c r="AM3" t="s">
        <v>105</v>
      </c>
      <c r="AS3" t="s">
        <v>803</v>
      </c>
    </row>
    <row r="4" spans="2:49">
      <c r="L4" s="100" t="s">
        <v>707</v>
      </c>
      <c r="M4" s="100" t="s">
        <v>257</v>
      </c>
      <c r="N4" s="100" t="s">
        <v>257</v>
      </c>
      <c r="T4" t="s">
        <v>257</v>
      </c>
      <c r="U4" t="s">
        <v>707</v>
      </c>
      <c r="V4" t="s">
        <v>722</v>
      </c>
      <c r="Y4" t="s">
        <v>718</v>
      </c>
      <c r="AC4" t="s">
        <v>707</v>
      </c>
      <c r="AD4" t="s">
        <v>257</v>
      </c>
      <c r="AE4" t="s">
        <v>739</v>
      </c>
      <c r="AG4" t="s">
        <v>707</v>
      </c>
      <c r="AH4" t="s">
        <v>257</v>
      </c>
      <c r="AI4" t="s">
        <v>739</v>
      </c>
      <c r="AJ4" t="s">
        <v>707</v>
      </c>
      <c r="AK4" t="s">
        <v>257</v>
      </c>
      <c r="AL4" t="s">
        <v>739</v>
      </c>
      <c r="AM4" t="s">
        <v>707</v>
      </c>
      <c r="AN4" t="s">
        <v>257</v>
      </c>
      <c r="AP4" t="s">
        <v>707</v>
      </c>
      <c r="AQ4" t="s">
        <v>257</v>
      </c>
      <c r="AR4" t="s">
        <v>115</v>
      </c>
      <c r="AU4" t="s">
        <v>707</v>
      </c>
      <c r="AV4" t="s">
        <v>257</v>
      </c>
      <c r="AW4" t="s">
        <v>739</v>
      </c>
    </row>
    <row r="5" spans="2:49">
      <c r="B5" t="s">
        <v>588</v>
      </c>
      <c r="C5">
        <v>1</v>
      </c>
      <c r="D5" t="s">
        <v>87</v>
      </c>
      <c r="E5" t="s">
        <v>577</v>
      </c>
      <c r="F5" t="s">
        <v>633</v>
      </c>
      <c r="G5" t="s">
        <v>571</v>
      </c>
      <c r="H5" t="s">
        <v>584</v>
      </c>
      <c r="I5" t="s">
        <v>589</v>
      </c>
      <c r="J5" t="s">
        <v>577</v>
      </c>
      <c r="K5" t="s">
        <v>577</v>
      </c>
      <c r="L5" t="s">
        <v>710</v>
      </c>
      <c r="M5" t="s">
        <v>571</v>
      </c>
      <c r="N5" t="s">
        <v>594</v>
      </c>
      <c r="O5" t="s">
        <v>694</v>
      </c>
      <c r="P5" t="s">
        <v>695</v>
      </c>
      <c r="Q5" t="s">
        <v>697</v>
      </c>
      <c r="R5" t="s">
        <v>699</v>
      </c>
      <c r="S5" t="s">
        <v>713</v>
      </c>
      <c r="T5" t="s">
        <v>576</v>
      </c>
      <c r="U5" t="s">
        <v>577</v>
      </c>
      <c r="V5" t="s">
        <v>577</v>
      </c>
      <c r="W5" t="s">
        <v>577</v>
      </c>
      <c r="X5" t="s">
        <v>1080</v>
      </c>
      <c r="Y5" t="s">
        <v>716</v>
      </c>
      <c r="Z5" t="s">
        <v>729</v>
      </c>
      <c r="AA5" t="s">
        <v>731</v>
      </c>
      <c r="AB5" t="s">
        <v>735</v>
      </c>
      <c r="AC5" t="s">
        <v>577</v>
      </c>
      <c r="AD5" t="s">
        <v>576</v>
      </c>
      <c r="AE5" t="s">
        <v>577</v>
      </c>
      <c r="AF5" t="s">
        <v>742</v>
      </c>
      <c r="AG5" t="s">
        <v>577</v>
      </c>
      <c r="AH5" t="s">
        <v>576</v>
      </c>
      <c r="AI5" t="s">
        <v>577</v>
      </c>
      <c r="AJ5" t="s">
        <v>710</v>
      </c>
      <c r="AK5" t="s">
        <v>576</v>
      </c>
      <c r="AL5" t="s">
        <v>577</v>
      </c>
      <c r="AM5" t="s">
        <v>710</v>
      </c>
      <c r="AN5" t="s">
        <v>576</v>
      </c>
      <c r="AO5" t="s">
        <v>745</v>
      </c>
      <c r="AP5" t="s">
        <v>710</v>
      </c>
      <c r="AQ5" t="s">
        <v>597</v>
      </c>
      <c r="AR5" t="s">
        <v>747</v>
      </c>
      <c r="AS5" t="s">
        <v>805</v>
      </c>
      <c r="AT5" t="s">
        <v>807</v>
      </c>
      <c r="AU5" t="s">
        <v>814</v>
      </c>
      <c r="AV5" t="s">
        <v>815</v>
      </c>
      <c r="AW5" t="s">
        <v>814</v>
      </c>
    </row>
    <row r="6" spans="2:49">
      <c r="C6">
        <v>2</v>
      </c>
      <c r="D6" t="s">
        <v>81</v>
      </c>
      <c r="E6" t="s">
        <v>575</v>
      </c>
      <c r="F6" t="s">
        <v>634</v>
      </c>
      <c r="G6" t="s">
        <v>590</v>
      </c>
      <c r="H6" t="s">
        <v>583</v>
      </c>
      <c r="I6" t="s">
        <v>794</v>
      </c>
      <c r="J6" t="s">
        <v>575</v>
      </c>
      <c r="K6" t="s">
        <v>575</v>
      </c>
      <c r="L6" t="s">
        <v>196</v>
      </c>
      <c r="M6" t="s">
        <v>590</v>
      </c>
      <c r="N6" t="s">
        <v>583</v>
      </c>
      <c r="O6" t="s">
        <v>608</v>
      </c>
      <c r="P6" t="s">
        <v>696</v>
      </c>
      <c r="Q6" t="s">
        <v>698</v>
      </c>
      <c r="R6" t="s">
        <v>700</v>
      </c>
      <c r="S6" t="s">
        <v>714</v>
      </c>
      <c r="T6" t="s">
        <v>582</v>
      </c>
      <c r="U6" t="s">
        <v>575</v>
      </c>
      <c r="V6" t="s">
        <v>575</v>
      </c>
      <c r="W6" t="s">
        <v>575</v>
      </c>
      <c r="X6" t="s">
        <v>1087</v>
      </c>
      <c r="Y6" t="s">
        <v>717</v>
      </c>
      <c r="Z6" t="s">
        <v>730</v>
      </c>
      <c r="AA6" t="s">
        <v>732</v>
      </c>
      <c r="AB6" t="s">
        <v>736</v>
      </c>
      <c r="AC6" t="s">
        <v>575</v>
      </c>
      <c r="AD6" t="s">
        <v>582</v>
      </c>
      <c r="AE6" t="s">
        <v>575</v>
      </c>
      <c r="AF6" t="s">
        <v>743</v>
      </c>
      <c r="AG6" t="s">
        <v>575</v>
      </c>
      <c r="AH6" t="s">
        <v>582</v>
      </c>
      <c r="AI6" t="s">
        <v>575</v>
      </c>
      <c r="AJ6" t="s">
        <v>196</v>
      </c>
      <c r="AK6" t="s">
        <v>582</v>
      </c>
      <c r="AL6" t="s">
        <v>575</v>
      </c>
      <c r="AM6" t="s">
        <v>196</v>
      </c>
      <c r="AN6" t="s">
        <v>582</v>
      </c>
      <c r="AO6" t="s">
        <v>746</v>
      </c>
      <c r="AP6" t="s">
        <v>196</v>
      </c>
      <c r="AQ6" t="s">
        <v>599</v>
      </c>
      <c r="AR6" t="s">
        <v>748</v>
      </c>
      <c r="AS6" t="s">
        <v>806</v>
      </c>
      <c r="AT6" t="s">
        <v>808</v>
      </c>
      <c r="AU6" t="s">
        <v>815</v>
      </c>
      <c r="AV6" t="s">
        <v>817</v>
      </c>
      <c r="AW6" t="s">
        <v>815</v>
      </c>
    </row>
    <row r="7" spans="2:49">
      <c r="C7">
        <v>3</v>
      </c>
      <c r="E7" t="s">
        <v>576</v>
      </c>
      <c r="F7" t="s">
        <v>635</v>
      </c>
      <c r="G7" t="s">
        <v>591</v>
      </c>
      <c r="H7" t="s">
        <v>585</v>
      </c>
      <c r="I7" t="s">
        <v>592</v>
      </c>
      <c r="J7" t="s">
        <v>576</v>
      </c>
      <c r="K7" t="s">
        <v>576</v>
      </c>
      <c r="L7" t="s">
        <v>711</v>
      </c>
      <c r="M7" t="s">
        <v>708</v>
      </c>
      <c r="N7" t="s">
        <v>1144</v>
      </c>
      <c r="O7" t="s">
        <v>787</v>
      </c>
      <c r="Q7" t="s">
        <v>609</v>
      </c>
      <c r="R7" t="s">
        <v>701</v>
      </c>
      <c r="S7" t="s">
        <v>715</v>
      </c>
      <c r="T7" t="s">
        <v>194</v>
      </c>
      <c r="U7" t="s">
        <v>576</v>
      </c>
      <c r="V7" t="s">
        <v>576</v>
      </c>
      <c r="W7" t="s">
        <v>576</v>
      </c>
      <c r="AA7" t="s">
        <v>733</v>
      </c>
      <c r="AB7" t="s">
        <v>737</v>
      </c>
      <c r="AC7" t="s">
        <v>576</v>
      </c>
      <c r="AD7" t="s">
        <v>194</v>
      </c>
      <c r="AE7" t="s">
        <v>576</v>
      </c>
      <c r="AF7" t="s">
        <v>744</v>
      </c>
      <c r="AG7" t="s">
        <v>576</v>
      </c>
      <c r="AH7" t="s">
        <v>597</v>
      </c>
      <c r="AI7" t="s">
        <v>576</v>
      </c>
      <c r="AJ7" t="s">
        <v>711</v>
      </c>
      <c r="AK7" t="s">
        <v>597</v>
      </c>
      <c r="AL7" t="s">
        <v>576</v>
      </c>
      <c r="AM7" t="s">
        <v>711</v>
      </c>
      <c r="AN7" t="s">
        <v>597</v>
      </c>
      <c r="AP7" t="s">
        <v>1131</v>
      </c>
      <c r="AQ7" t="s">
        <v>194</v>
      </c>
      <c r="AR7" t="s">
        <v>749</v>
      </c>
      <c r="AU7" t="s">
        <v>673</v>
      </c>
      <c r="AV7" t="s">
        <v>673</v>
      </c>
      <c r="AW7" t="s">
        <v>673</v>
      </c>
    </row>
    <row r="8" spans="2:49">
      <c r="C8">
        <v>4</v>
      </c>
      <c r="E8" t="s">
        <v>582</v>
      </c>
      <c r="F8" t="s">
        <v>636</v>
      </c>
      <c r="G8" t="s">
        <v>593</v>
      </c>
      <c r="H8" t="s">
        <v>594</v>
      </c>
      <c r="I8" t="s">
        <v>595</v>
      </c>
      <c r="J8" t="s">
        <v>582</v>
      </c>
      <c r="K8" t="s">
        <v>582</v>
      </c>
      <c r="L8" t="s">
        <v>590</v>
      </c>
      <c r="M8" t="s">
        <v>709</v>
      </c>
      <c r="N8" t="s">
        <v>673</v>
      </c>
      <c r="R8" t="s">
        <v>702</v>
      </c>
      <c r="T8" t="s">
        <v>578</v>
      </c>
      <c r="U8" t="s">
        <v>582</v>
      </c>
      <c r="V8" t="s">
        <v>582</v>
      </c>
      <c r="W8" t="s">
        <v>582</v>
      </c>
      <c r="AA8" t="s">
        <v>734</v>
      </c>
      <c r="AB8" t="s">
        <v>738</v>
      </c>
      <c r="AC8" t="s">
        <v>582</v>
      </c>
      <c r="AD8" t="s">
        <v>578</v>
      </c>
      <c r="AE8" t="s">
        <v>582</v>
      </c>
      <c r="AG8" t="s">
        <v>582</v>
      </c>
      <c r="AH8" t="s">
        <v>599</v>
      </c>
      <c r="AI8" t="s">
        <v>582</v>
      </c>
      <c r="AJ8" t="s">
        <v>590</v>
      </c>
      <c r="AK8" t="s">
        <v>599</v>
      </c>
      <c r="AL8" t="s">
        <v>582</v>
      </c>
      <c r="AM8" t="s">
        <v>590</v>
      </c>
      <c r="AN8" t="s">
        <v>599</v>
      </c>
      <c r="AP8" t="s">
        <v>1133</v>
      </c>
      <c r="AQ8" t="s">
        <v>578</v>
      </c>
      <c r="AR8" t="s">
        <v>750</v>
      </c>
      <c r="AU8" t="s">
        <v>816</v>
      </c>
    </row>
    <row r="9" spans="2:49">
      <c r="E9" t="s">
        <v>194</v>
      </c>
      <c r="F9" t="s">
        <v>637</v>
      </c>
      <c r="G9" t="s">
        <v>596</v>
      </c>
      <c r="H9" t="s">
        <v>1142</v>
      </c>
      <c r="J9" t="s">
        <v>194</v>
      </c>
      <c r="K9" t="s">
        <v>597</v>
      </c>
      <c r="L9" t="s">
        <v>1131</v>
      </c>
      <c r="M9" t="s">
        <v>597</v>
      </c>
      <c r="R9" t="s">
        <v>703</v>
      </c>
      <c r="T9" t="s">
        <v>597</v>
      </c>
      <c r="U9" t="s">
        <v>194</v>
      </c>
      <c r="V9" t="s">
        <v>194</v>
      </c>
      <c r="W9" t="s">
        <v>194</v>
      </c>
      <c r="AB9" t="s">
        <v>734</v>
      </c>
      <c r="AC9" t="s">
        <v>194</v>
      </c>
      <c r="AD9" t="s">
        <v>597</v>
      </c>
      <c r="AE9" t="s">
        <v>194</v>
      </c>
      <c r="AG9" t="s">
        <v>194</v>
      </c>
      <c r="AH9" t="s">
        <v>194</v>
      </c>
      <c r="AI9" t="s">
        <v>194</v>
      </c>
      <c r="AJ9" t="s">
        <v>1131</v>
      </c>
      <c r="AK9" t="s">
        <v>194</v>
      </c>
      <c r="AL9" t="s">
        <v>194</v>
      </c>
      <c r="AM9" t="s">
        <v>1130</v>
      </c>
      <c r="AN9" t="s">
        <v>194</v>
      </c>
      <c r="AP9" t="s">
        <v>601</v>
      </c>
      <c r="AQ9" t="s">
        <v>723</v>
      </c>
      <c r="AR9" t="s">
        <v>751</v>
      </c>
    </row>
    <row r="10" spans="2:49">
      <c r="E10" t="s">
        <v>578</v>
      </c>
      <c r="F10" t="s">
        <v>638</v>
      </c>
      <c r="G10" t="s">
        <v>598</v>
      </c>
      <c r="H10" t="s">
        <v>1140</v>
      </c>
      <c r="J10" t="s">
        <v>578</v>
      </c>
      <c r="K10" t="s">
        <v>599</v>
      </c>
      <c r="L10" t="s">
        <v>1132</v>
      </c>
      <c r="M10" t="s">
        <v>599</v>
      </c>
      <c r="R10" t="s">
        <v>1134</v>
      </c>
      <c r="T10" t="s">
        <v>599</v>
      </c>
      <c r="U10" t="s">
        <v>578</v>
      </c>
      <c r="V10" t="s">
        <v>578</v>
      </c>
      <c r="W10" t="s">
        <v>578</v>
      </c>
      <c r="AC10" t="s">
        <v>578</v>
      </c>
      <c r="AD10" t="s">
        <v>599</v>
      </c>
      <c r="AE10" t="s">
        <v>578</v>
      </c>
      <c r="AG10" t="s">
        <v>578</v>
      </c>
      <c r="AH10" t="s">
        <v>578</v>
      </c>
      <c r="AI10" t="s">
        <v>578</v>
      </c>
      <c r="AJ10" t="s">
        <v>1132</v>
      </c>
      <c r="AK10" t="s">
        <v>578</v>
      </c>
      <c r="AL10" t="s">
        <v>578</v>
      </c>
      <c r="AM10" t="s">
        <v>1132</v>
      </c>
      <c r="AN10" t="s">
        <v>578</v>
      </c>
      <c r="AP10" t="s">
        <v>603</v>
      </c>
      <c r="AQ10" t="s">
        <v>724</v>
      </c>
      <c r="AR10" t="s">
        <v>752</v>
      </c>
    </row>
    <row r="11" spans="2:49">
      <c r="E11" t="s">
        <v>604</v>
      </c>
      <c r="F11" t="s">
        <v>1135</v>
      </c>
      <c r="G11" t="s">
        <v>573</v>
      </c>
      <c r="H11" t="s">
        <v>692</v>
      </c>
      <c r="J11" t="s">
        <v>597</v>
      </c>
      <c r="L11" t="s">
        <v>601</v>
      </c>
      <c r="M11" t="s">
        <v>605</v>
      </c>
      <c r="R11" t="s">
        <v>1141</v>
      </c>
      <c r="T11" t="s">
        <v>723</v>
      </c>
      <c r="U11" t="s">
        <v>604</v>
      </c>
      <c r="V11" t="s">
        <v>723</v>
      </c>
      <c r="W11" t="s">
        <v>720</v>
      </c>
      <c r="AC11" t="s">
        <v>604</v>
      </c>
      <c r="AG11" t="s">
        <v>1123</v>
      </c>
      <c r="AJ11" t="s">
        <v>605</v>
      </c>
      <c r="AM11" t="s">
        <v>605</v>
      </c>
      <c r="AP11" t="s">
        <v>605</v>
      </c>
      <c r="AQ11" t="s">
        <v>708</v>
      </c>
      <c r="AR11" t="s">
        <v>753</v>
      </c>
    </row>
    <row r="12" spans="2:49">
      <c r="E12" t="s">
        <v>606</v>
      </c>
      <c r="F12" t="s">
        <v>1136</v>
      </c>
      <c r="G12" t="s">
        <v>574</v>
      </c>
      <c r="H12" t="s">
        <v>693</v>
      </c>
      <c r="J12" t="s">
        <v>599</v>
      </c>
      <c r="L12" t="s">
        <v>603</v>
      </c>
      <c r="M12" t="s">
        <v>572</v>
      </c>
      <c r="R12" t="s">
        <v>704</v>
      </c>
      <c r="T12" t="s">
        <v>724</v>
      </c>
      <c r="U12" t="s">
        <v>606</v>
      </c>
      <c r="V12" t="s">
        <v>724</v>
      </c>
      <c r="W12" t="s">
        <v>721</v>
      </c>
      <c r="AC12" t="s">
        <v>606</v>
      </c>
      <c r="AG12" t="s">
        <v>1122</v>
      </c>
      <c r="AJ12" t="s">
        <v>572</v>
      </c>
      <c r="AM12" t="s">
        <v>572</v>
      </c>
      <c r="AP12" t="s">
        <v>572</v>
      </c>
      <c r="AQ12" t="s">
        <v>709</v>
      </c>
      <c r="AR12" t="s">
        <v>754</v>
      </c>
    </row>
    <row r="13" spans="2:49">
      <c r="E13" t="s">
        <v>600</v>
      </c>
      <c r="F13" t="s">
        <v>639</v>
      </c>
      <c r="G13" t="s">
        <v>605</v>
      </c>
      <c r="J13" t="s">
        <v>1123</v>
      </c>
      <c r="L13" t="s">
        <v>605</v>
      </c>
      <c r="AJ13" t="s">
        <v>601</v>
      </c>
      <c r="AM13" t="s">
        <v>601</v>
      </c>
      <c r="AP13" t="s">
        <v>1138</v>
      </c>
      <c r="AR13" t="s">
        <v>755</v>
      </c>
    </row>
    <row r="14" spans="2:49">
      <c r="E14" t="s">
        <v>602</v>
      </c>
      <c r="F14" t="s">
        <v>640</v>
      </c>
      <c r="G14" t="s">
        <v>572</v>
      </c>
      <c r="J14" t="s">
        <v>1122</v>
      </c>
      <c r="L14" t="s">
        <v>572</v>
      </c>
      <c r="AJ14" t="s">
        <v>603</v>
      </c>
      <c r="AM14" t="s">
        <v>603</v>
      </c>
      <c r="AP14" t="s">
        <v>1139</v>
      </c>
      <c r="AR14" t="s">
        <v>756</v>
      </c>
    </row>
    <row r="15" spans="2:49">
      <c r="L15" t="s">
        <v>1138</v>
      </c>
      <c r="AP15" t="s">
        <v>723</v>
      </c>
      <c r="AR15" t="s">
        <v>757</v>
      </c>
    </row>
    <row r="16" spans="2:49">
      <c r="F16" t="s">
        <v>641</v>
      </c>
      <c r="L16" t="s">
        <v>1139</v>
      </c>
      <c r="AP16" t="s">
        <v>724</v>
      </c>
      <c r="AR16" t="s">
        <v>758</v>
      </c>
    </row>
    <row r="17" spans="6:44">
      <c r="F17" t="s">
        <v>642</v>
      </c>
      <c r="AR17" t="s">
        <v>759</v>
      </c>
    </row>
    <row r="18" spans="6:44">
      <c r="F18" t="s">
        <v>643</v>
      </c>
      <c r="AR18" t="s">
        <v>760</v>
      </c>
    </row>
    <row r="19" spans="6:44">
      <c r="F19" t="s">
        <v>644</v>
      </c>
      <c r="AR19" t="s">
        <v>761</v>
      </c>
    </row>
    <row r="20" spans="6:44">
      <c r="F20" t="s">
        <v>645</v>
      </c>
      <c r="AR20" t="s">
        <v>762</v>
      </c>
    </row>
    <row r="21" spans="6:44">
      <c r="F21" t="s">
        <v>646</v>
      </c>
      <c r="AR21" t="s">
        <v>763</v>
      </c>
    </row>
    <row r="22" spans="6:44">
      <c r="F22" t="s">
        <v>1124</v>
      </c>
      <c r="AR22" t="s">
        <v>764</v>
      </c>
    </row>
    <row r="23" spans="6:44">
      <c r="F23" t="s">
        <v>1125</v>
      </c>
      <c r="AR23" t="s">
        <v>765</v>
      </c>
    </row>
    <row r="24" spans="6:44">
      <c r="F24" t="s">
        <v>647</v>
      </c>
      <c r="AR24" t="s">
        <v>766</v>
      </c>
    </row>
    <row r="25" spans="6:44">
      <c r="F25" t="s">
        <v>648</v>
      </c>
      <c r="AR25" t="s">
        <v>767</v>
      </c>
    </row>
    <row r="26" spans="6:44">
      <c r="AR26" t="s">
        <v>768</v>
      </c>
    </row>
    <row r="27" spans="6:44">
      <c r="F27" t="s">
        <v>649</v>
      </c>
      <c r="AR27" t="s">
        <v>769</v>
      </c>
    </row>
    <row r="28" spans="6:44">
      <c r="F28" t="s">
        <v>650</v>
      </c>
      <c r="AR28" t="s">
        <v>770</v>
      </c>
    </row>
    <row r="29" spans="6:44">
      <c r="F29" t="s">
        <v>651</v>
      </c>
      <c r="AR29" t="s">
        <v>771</v>
      </c>
    </row>
    <row r="30" spans="6:44">
      <c r="F30" t="s">
        <v>652</v>
      </c>
      <c r="AR30" t="s">
        <v>772</v>
      </c>
    </row>
    <row r="31" spans="6:44">
      <c r="F31" t="s">
        <v>653</v>
      </c>
      <c r="AR31" t="s">
        <v>773</v>
      </c>
    </row>
    <row r="32" spans="6:44">
      <c r="F32" t="s">
        <v>654</v>
      </c>
      <c r="AR32" t="s">
        <v>774</v>
      </c>
    </row>
    <row r="33" spans="6:44">
      <c r="F33" t="s">
        <v>655</v>
      </c>
      <c r="AR33" t="s">
        <v>775</v>
      </c>
    </row>
    <row r="34" spans="6:44">
      <c r="F34" t="s">
        <v>656</v>
      </c>
      <c r="AR34" t="s">
        <v>776</v>
      </c>
    </row>
    <row r="35" spans="6:44">
      <c r="F35" t="s">
        <v>1126</v>
      </c>
      <c r="AR35" t="s">
        <v>777</v>
      </c>
    </row>
    <row r="36" spans="6:44">
      <c r="F36" t="s">
        <v>1127</v>
      </c>
      <c r="AR36" t="s">
        <v>778</v>
      </c>
    </row>
    <row r="37" spans="6:44">
      <c r="AR37" t="s">
        <v>779</v>
      </c>
    </row>
    <row r="38" spans="6:44">
      <c r="F38" t="s">
        <v>657</v>
      </c>
      <c r="AR38" t="s">
        <v>780</v>
      </c>
    </row>
    <row r="39" spans="6:44">
      <c r="F39" t="s">
        <v>658</v>
      </c>
    </row>
    <row r="40" spans="6:44">
      <c r="F40" t="s">
        <v>659</v>
      </c>
    </row>
    <row r="41" spans="6:44">
      <c r="F41" t="s">
        <v>660</v>
      </c>
    </row>
    <row r="42" spans="6:44">
      <c r="F42" t="s">
        <v>661</v>
      </c>
    </row>
    <row r="43" spans="6:44">
      <c r="F43" t="s">
        <v>662</v>
      </c>
    </row>
    <row r="44" spans="6:44">
      <c r="F44" t="s">
        <v>1128</v>
      </c>
    </row>
    <row r="45" spans="6:44">
      <c r="F45" t="s">
        <v>1129</v>
      </c>
    </row>
    <row r="46" spans="6:44">
      <c r="F46" t="s">
        <v>663</v>
      </c>
    </row>
    <row r="47" spans="6:44">
      <c r="F47" t="s">
        <v>664</v>
      </c>
    </row>
    <row r="48" spans="6:44">
      <c r="F48" t="s">
        <v>665</v>
      </c>
    </row>
    <row r="49" spans="6:6">
      <c r="F49" t="s">
        <v>666</v>
      </c>
    </row>
  </sheetData>
  <mergeCells count="1">
    <mergeCell ref="L3:M3"/>
  </mergeCells>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FFC3CF4653C7B4EBBF81598F6FF90FA" ma:contentTypeVersion="12" ma:contentTypeDescription="新しいドキュメントを作成します。" ma:contentTypeScope="" ma:versionID="2aca8b55a86d80bcfc4c63bade7bf4cb">
  <xsd:schema xmlns:xsd="http://www.w3.org/2001/XMLSchema" xmlns:xs="http://www.w3.org/2001/XMLSchema" xmlns:p="http://schemas.microsoft.com/office/2006/metadata/properties" xmlns:ns2="21fd7353-27e7-4b04-8884-9d78bd14c69e" xmlns:ns3="e6007ee3-35a9-4706-aa76-d326b90210a4" targetNamespace="http://schemas.microsoft.com/office/2006/metadata/properties" ma:root="true" ma:fieldsID="3571622c08b488a89b7ae0d4e9010fc5" ns2:_="" ns3:_="">
    <xsd:import namespace="21fd7353-27e7-4b04-8884-9d78bd14c69e"/>
    <xsd:import namespace="e6007ee3-35a9-4706-aa76-d326b90210a4"/>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fd7353-27e7-4b04-8884-9d78bd14c6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fa5b3511-5af1-44a5-9ff8-fec43d9a85f4"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bjectDetectorVersions" ma:index="16" nillable="true" ma:displayName="MediaServiceObjectDetectorVersions" ma:hidden="true" ma:indexed="true" ma:internalName="MediaServiceObjectDetectorVersions"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6007ee3-35a9-4706-aa76-d326b90210a4"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b3ae0d-9add-4c9d-b040-7090f545ab9f}" ma:internalName="TaxCatchAll" ma:showField="CatchAllData" ma:web="e6007ee3-35a9-4706-aa76-d326b90210a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21fd7353-27e7-4b04-8884-9d78bd14c69e">
      <Terms xmlns="http://schemas.microsoft.com/office/infopath/2007/PartnerControls"/>
    </lcf76f155ced4ddcb4097134ff3c332f>
    <TaxCatchAll xmlns="e6007ee3-35a9-4706-aa76-d326b90210a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ECCCB5E-08FF-45A6-9CD0-52612F0BC8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fd7353-27e7-4b04-8884-9d78bd14c69e"/>
    <ds:schemaRef ds:uri="e6007ee3-35a9-4706-aa76-d326b90210a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2D01D11-9A25-414E-BB0B-7A80326A7072}">
  <ds:schemaRefs>
    <ds:schemaRef ds:uri="http://schemas.microsoft.com/office/2006/metadata/properties"/>
    <ds:schemaRef ds:uri="http://purl.org/dc/terms/"/>
    <ds:schemaRef ds:uri="http://schemas.openxmlformats.org/package/2006/metadata/core-properties"/>
    <ds:schemaRef ds:uri="21fd7353-27e7-4b04-8884-9d78bd14c69e"/>
    <ds:schemaRef ds:uri="http://schemas.microsoft.com/office/infopath/2007/PartnerControls"/>
    <ds:schemaRef ds:uri="http://schemas.microsoft.com/office/2006/documentManagement/types"/>
    <ds:schemaRef ds:uri="e6007ee3-35a9-4706-aa76-d326b90210a4"/>
    <ds:schemaRef ds:uri="http://www.w3.org/XML/1998/namespace"/>
    <ds:schemaRef ds:uri="http://purl.org/dc/dcmitype/"/>
    <ds:schemaRef ds:uri="http://purl.org/dc/elements/1.1/"/>
  </ds:schemaRefs>
</ds:datastoreItem>
</file>

<file path=customXml/itemProps3.xml><?xml version="1.0" encoding="utf-8"?>
<ds:datastoreItem xmlns:ds="http://schemas.openxmlformats.org/officeDocument/2006/customXml" ds:itemID="{8FDB53E9-6A84-43C6-877A-C2BB1E546C72}">
  <ds:schemaRefs>
    <ds:schemaRef ds:uri="http://schemas.microsoft.com/sharepoint/v3/contenttype/forms"/>
  </ds:schemaRefs>
</ds:datastoreItem>
</file>

<file path=docMetadata/LabelInfo.xml><?xml version="1.0" encoding="utf-8"?>
<clbl:labelList xmlns:clbl="http://schemas.microsoft.com/office/2020/mipLabelMetadata">
  <clbl:label id="{a87245c4-93bb-4517-8c1f-2b9f3f8ad21f}" enabled="0" method="" siteId="{a87245c4-93bb-4517-8c1f-2b9f3f8ad21f}"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おまかせクラウドアップセキュリティ申込書</vt:lpstr>
      <vt:lpstr>高度な脅威対策ポリシー</vt:lpstr>
      <vt:lpstr>【記入例】高度な脅威対策ポリシー</vt:lpstr>
      <vt:lpstr>情報漏えい対策</vt:lpstr>
      <vt:lpstr>【記入例】情報漏えい対策</vt:lpstr>
      <vt:lpstr>Config</vt:lpstr>
      <vt:lpstr>chk_ログインID</vt:lpstr>
      <vt:lpstr>【記入例】高度な脅威対策ポリシー!Print_Area</vt:lpstr>
      <vt:lpstr>【記入例】情報漏えい対策!Print_Area</vt:lpstr>
      <vt:lpstr>高度な脅威対策ポリシー!Print_Area</vt:lpstr>
      <vt:lpstr>情報漏えい対策!Print_Area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清水　真明 / shimizu masahiro</dc:creator>
  <cp:lastModifiedBy>清水　真明 / shimizu masahiro</cp:lastModifiedBy>
  <dcterms:created xsi:type="dcterms:W3CDTF">2025-09-09T02:56:34Z</dcterms:created>
  <dcterms:modified xsi:type="dcterms:W3CDTF">2025-09-15T23:32:37Z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0x0101006FFC3CF4653C7B4EBBF81598F6FF90FA</vt:lpwstr>
  </property>
  <property fmtid="{D5CDD505-2E9C-101B-9397-08002B2CF9AE}" pid="3" name="MediaServiceImageTags">
    <vt:lpwstr/>
  </property>
</Properties>
</file>